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914971600\Desktop\"/>
    </mc:Choice>
  </mc:AlternateContent>
  <xr:revisionPtr revIDLastSave="0" documentId="8_{63F44D2F-3189-4DDA-B046-9591416E7397}" xr6:coauthVersionLast="45" xr6:coauthVersionMax="45" xr10:uidLastSave="{00000000-0000-0000-0000-000000000000}"/>
  <bookViews>
    <workbookView xWindow="-120" yWindow="-120" windowWidth="29040" windowHeight="15840" xr2:uid="{EFCEBF83-5F56-484F-B6F5-AEB650E04E0C}"/>
  </bookViews>
  <sheets>
    <sheet name="IC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1" l="1"/>
  <c r="I57" i="1"/>
  <c r="H57" i="1"/>
  <c r="E57" i="1"/>
  <c r="D57" i="1"/>
  <c r="M57" i="1"/>
  <c r="L57" i="1"/>
  <c r="K57" i="1"/>
  <c r="G57" i="1"/>
  <c r="F57" i="1"/>
  <c r="C57" i="1"/>
  <c r="B57" i="1"/>
</calcChain>
</file>

<file path=xl/sharedStrings.xml><?xml version="1.0" encoding="utf-8"?>
<sst xmlns="http://schemas.openxmlformats.org/spreadsheetml/2006/main" count="55" uniqueCount="55">
  <si>
    <t>TABELA DE REPASSES DO FUNDO DE PARTICIPAÇÃO DOS MUNICÍPIOS REFERENTE  COTA PARTE DA PARTICIPAÇÃO DA ARRECADAÇÃO DO ICMS</t>
  </si>
  <si>
    <t>MUNICÍPIO</t>
  </si>
  <si>
    <t>ALTA FLORESTA D'OESTE</t>
  </si>
  <si>
    <t>ALTO ALEGRE DO PARECIS</t>
  </si>
  <si>
    <t>ALTO PARAISO</t>
  </si>
  <si>
    <t>ALVORADA D'OESTE</t>
  </si>
  <si>
    <t>ARIQUEMES</t>
  </si>
  <si>
    <t>BURITIS</t>
  </si>
  <si>
    <t>CABIXI</t>
  </si>
  <si>
    <t>CACAULANDIA</t>
  </si>
  <si>
    <t>CACOAL</t>
  </si>
  <si>
    <t>CAMPO NOVO DE RONDONIA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</si>
  <si>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</si>
  <si>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</si>
  <si>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</si>
  <si>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</si>
  <si>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</si>
  <si>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</si>
  <si>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</si>
  <si>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</si>
  <si>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ESPIGAO D'OESTE</t>
  </si>
  <si>
    <t>GOVERNADOR JORGE TEIXEIRA</t>
  </si>
  <si>
    <t>GUAJARA-MIRIM</t>
  </si>
  <si>
    <t>ITAPOA D'OESTE</t>
  </si>
  <si>
    <t>JARU</t>
  </si>
  <si>
    <t>JI-PARANA</t>
  </si>
  <si>
    <t>MACHADINHO D'OESTE</t>
  </si>
  <si>
    <t>MINISTRO ANDREAZZA</t>
  </si>
  <si>
    <t>MIRANTE DA SERRA</t>
  </si>
  <si>
    <t>MONTE NEGRO</t>
  </si>
  <si>
    <t>NOVA BRASILANDIA D'OESTE</t>
  </si>
  <si>
    <t>NOVA MAMORE</t>
  </si>
  <si>
    <t>NOVA UNIAO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</si>
  <si>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</si>
  <si>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</si>
  <si>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</si>
  <si>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</si>
  <si>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</si>
  <si>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</si>
  <si>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PRESIDENTE MEDICI</t>
  </si>
  <si>
    <t>PRIMAVERA DE RONDONIA</t>
  </si>
  <si>
    <t>RIO CRESPO</t>
  </si>
  <si>
    <t>ROLIM DE MOURA</t>
  </si>
  <si>
    <t>SANTA LUZIA D'OESTE</t>
  </si>
  <si>
    <t>SAO FELIPE D'OESTE</t>
  </si>
  <si>
    <t>SAO FRANCISCO DO GUAPORE</t>
  </si>
  <si>
    <t>SAO MIGUEL DO GUAPORE</t>
  </si>
  <si>
    <t>SERINGUEIRAS</t>
  </si>
  <si>
    <t>TEIXEIROPOLIS</t>
  </si>
  <si>
    <t>THEOBROMA</t>
  </si>
  <si>
    <t>URUPA</t>
  </si>
  <si>
    <t>VALE DO ANARI</t>
  </si>
  <si>
    <t>VALE DO PARAISO</t>
  </si>
  <si>
    <t>VILHENA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</si>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</sst>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_(* #,##0.00_);_(* \(#,##0.00\);_(* &quot;-&quot;??_);_(@_)"/>
    <numFmt numFmtId="166" formatCode="0.0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name val="Courier New"/>
      <family val="3"/>
    </font>
    <font>
      <sz val="6"/>
      <color indexed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17600024414813E-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17600024414813E-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4" fontId="2" fillId="2" borderId="1" xfId="3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165" fontId="5" fillId="3" borderId="4" xfId="1" applyFont="1" applyFill="1" applyBorder="1" applyAlignment="1">
      <alignment vertical="center" shrinkToFit="1"/>
    </xf>
    <xf numFmtId="165" fontId="5" fillId="3" borderId="5" xfId="1" applyFont="1" applyFill="1" applyBorder="1" applyAlignment="1">
      <alignment vertical="center" shrinkToFit="1"/>
    </xf>
    <xf numFmtId="165" fontId="5" fillId="4" borderId="4" xfId="1" applyFont="1" applyFill="1" applyBorder="1" applyAlignment="1">
      <alignment vertical="center" shrinkToFit="1"/>
    </xf>
    <xf numFmtId="165" fontId="5" fillId="4" borderId="5" xfId="1" applyFont="1" applyFill="1" applyBorder="1" applyAlignment="1">
      <alignment vertical="center" shrinkToFit="1"/>
    </xf>
    <xf numFmtId="165" fontId="5" fillId="4" borderId="6" xfId="1" applyFont="1" applyFill="1" applyBorder="1" applyAlignment="1">
      <alignment vertical="center" shrinkToFit="1"/>
    </xf>
    <xf numFmtId="166" fontId="6" fillId="0" borderId="7" xfId="2" applyNumberFormat="1" applyFont="1" applyBorder="1" applyAlignment="1">
      <alignment vertical="center"/>
    </xf>
    <xf numFmtId="165" fontId="6" fillId="0" borderId="7" xfId="1" applyFont="1" applyBorder="1" applyAlignment="1">
      <alignment vertical="center" shrinkToFit="1"/>
    </xf>
  </cellXfs>
  <cellStyles count="4">
    <cellStyle name="Normal" xfId="0" builtinId="0"/>
    <cellStyle name="Normal_Plan1" xfId="3" xr:uid="{A95A80D3-F2C5-4F84-A4BD-C388A91A00A0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94DD-7ABC-4C10-B527-9D27A88E2417}">
  <dimension ref="A2:R58"/>
  <sheetViews>
    <sheetView showGridLines="0" tabSelected="1" zoomScale="160" zoomScaleNormal="16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8.25" x14ac:dyDescent="0.15"/>
  <cols>
    <col min="1" max="1" width="19.28515625" style="2" bestFit="1" customWidth="1"/>
    <col min="2" max="8" width="9.140625" style="2" customWidth="1"/>
    <col min="9" max="16384" width="9.140625" style="2"/>
  </cols>
  <sheetData>
    <row r="2" spans="1:13" x14ac:dyDescent="0.15">
      <c r="A2" s="1" t="s">
        <v>0</v>
      </c>
    </row>
    <row r="3" spans="1:13" ht="14.25" customHeight="1" x14ac:dyDescent="0.15">
      <c r="A3" s="3" t="s">
        <v>1</v>
      </c>
      <c r="B3" s="4">
        <v>43831</v>
      </c>
      <c r="C3" s="4">
        <v>43863</v>
      </c>
      <c r="D3" s="4">
        <v>43893</v>
      </c>
      <c r="E3" s="4">
        <v>43925</v>
      </c>
      <c r="F3" s="4">
        <v>43952</v>
      </c>
      <c r="G3" s="4">
        <v>43988</v>
      </c>
      <c r="H3" s="4">
        <v>44019</v>
      </c>
      <c r="I3" s="4">
        <v>44051</v>
      </c>
      <c r="J3" s="4">
        <v>44083</v>
      </c>
      <c r="K3" s="4">
        <v>44114</v>
      </c>
      <c r="L3" s="4">
        <v>44136</v>
      </c>
      <c r="M3" s="4">
        <v>44166</v>
      </c>
    </row>
    <row r="4" spans="1:13" hidden="1" x14ac:dyDescent="0.15">
      <c r="A4" s="5"/>
    </row>
    <row r="5" spans="1:13" ht="9.75" customHeight="1" x14ac:dyDescent="0.15">
      <c r="A5" s="6" t="s">
        <v>2</v>
      </c>
      <c r="B5" s="7">
        <v>1339305.3</v>
      </c>
      <c r="C5" s="7">
        <v>1088401.94</v>
      </c>
      <c r="D5" s="7">
        <v>1526512.86</v>
      </c>
      <c r="E5" s="7">
        <v>1049154.72</v>
      </c>
      <c r="F5" s="7">
        <v>1076971.48</v>
      </c>
      <c r="G5" s="7">
        <v>1284912.1399999999</v>
      </c>
      <c r="H5" s="7">
        <v>1378070.93</v>
      </c>
      <c r="I5" s="7">
        <v>1613406.91</v>
      </c>
      <c r="J5" s="7">
        <v>1609291.38</v>
      </c>
      <c r="K5" s="7">
        <v>1542276.64</v>
      </c>
      <c r="L5" s="7">
        <v>1673376.67</v>
      </c>
      <c r="M5" s="7">
        <v>1708703.2</v>
      </c>
    </row>
    <row r="6" spans="1:13" ht="9.75" customHeight="1" x14ac:dyDescent="0.15">
      <c r="A6" s="8" t="s">
        <v>3</v>
      </c>
      <c r="B6" s="9">
        <v>812111.66</v>
      </c>
      <c r="C6" s="9">
        <v>659451.02</v>
      </c>
      <c r="D6" s="9">
        <v>924897.71</v>
      </c>
      <c r="E6" s="9">
        <v>635671.55000000005</v>
      </c>
      <c r="F6" s="9">
        <v>652525.43000000005</v>
      </c>
      <c r="G6" s="9">
        <v>778514.44</v>
      </c>
      <c r="H6" s="9">
        <v>834958.35</v>
      </c>
      <c r="I6" s="9">
        <v>977545.88</v>
      </c>
      <c r="J6" s="9">
        <v>975052.33</v>
      </c>
      <c r="K6" s="9">
        <v>934448.82</v>
      </c>
      <c r="L6" s="9">
        <v>1013880.92</v>
      </c>
      <c r="M6" s="9">
        <v>1035284.88</v>
      </c>
    </row>
    <row r="7" spans="1:13" ht="9.75" customHeight="1" x14ac:dyDescent="0.15">
      <c r="A7" s="6" t="s">
        <v>4</v>
      </c>
      <c r="B7" s="7">
        <v>860029.89</v>
      </c>
      <c r="C7" s="7">
        <v>699799.06</v>
      </c>
      <c r="D7" s="7">
        <v>981486.92</v>
      </c>
      <c r="E7" s="7">
        <v>674564.66</v>
      </c>
      <c r="F7" s="7">
        <v>692449.73</v>
      </c>
      <c r="G7" s="7">
        <v>826147.29</v>
      </c>
      <c r="H7" s="7">
        <v>886044.67</v>
      </c>
      <c r="I7" s="7">
        <v>1037356.33</v>
      </c>
      <c r="J7" s="7">
        <v>1034710.21</v>
      </c>
      <c r="K7" s="7">
        <v>991622.4</v>
      </c>
      <c r="L7" s="7">
        <v>1075914.49</v>
      </c>
      <c r="M7" s="7">
        <v>1098628.04</v>
      </c>
    </row>
    <row r="8" spans="1:13" ht="9.75" customHeight="1" x14ac:dyDescent="0.15">
      <c r="A8" s="8" t="s">
        <v>5</v>
      </c>
      <c r="B8" s="9">
        <v>846464.8</v>
      </c>
      <c r="C8" s="9">
        <v>688277.79</v>
      </c>
      <c r="D8" s="9">
        <v>965328.02</v>
      </c>
      <c r="E8" s="9">
        <v>663458.84</v>
      </c>
      <c r="F8" s="9">
        <v>681049.45</v>
      </c>
      <c r="G8" s="9">
        <v>812545.85</v>
      </c>
      <c r="H8" s="9">
        <v>871457.11</v>
      </c>
      <c r="I8" s="9">
        <v>1020277.61</v>
      </c>
      <c r="J8" s="9">
        <v>1017675.06</v>
      </c>
      <c r="K8" s="9">
        <v>975296.64</v>
      </c>
      <c r="L8" s="9">
        <v>1058200.97</v>
      </c>
      <c r="M8" s="9">
        <v>1080540.57</v>
      </c>
    </row>
    <row r="9" spans="1:13" ht="9.75" customHeight="1" x14ac:dyDescent="0.15">
      <c r="A9" s="6" t="s">
        <v>6</v>
      </c>
      <c r="B9" s="7">
        <v>3181299.53</v>
      </c>
      <c r="C9" s="7">
        <v>2582360.85</v>
      </c>
      <c r="D9" s="7">
        <v>3621830.24</v>
      </c>
      <c r="E9" s="7">
        <v>2489242.2400000002</v>
      </c>
      <c r="F9" s="7">
        <v>2555240.75</v>
      </c>
      <c r="G9" s="7">
        <v>3048604.28</v>
      </c>
      <c r="H9" s="7">
        <v>3269634.4</v>
      </c>
      <c r="I9" s="7">
        <v>3827996.53</v>
      </c>
      <c r="J9" s="7">
        <v>3818231.95</v>
      </c>
      <c r="K9" s="7">
        <v>3659231.65</v>
      </c>
      <c r="L9" s="7">
        <v>3970281.8</v>
      </c>
      <c r="M9" s="7">
        <v>4054098.12</v>
      </c>
    </row>
    <row r="10" spans="1:13" ht="9.75" customHeight="1" x14ac:dyDescent="0.15">
      <c r="A10" s="8" t="s">
        <v>7</v>
      </c>
      <c r="B10" s="9">
        <v>1572852.53</v>
      </c>
      <c r="C10" s="9">
        <v>1278782.3899999999</v>
      </c>
      <c r="D10" s="9">
        <v>1793526.53</v>
      </c>
      <c r="E10" s="9">
        <v>1232670.1499999999</v>
      </c>
      <c r="F10" s="9">
        <v>1265352.54</v>
      </c>
      <c r="G10" s="9">
        <v>1509665.64</v>
      </c>
      <c r="H10" s="9">
        <v>1619119.53</v>
      </c>
      <c r="I10" s="9">
        <v>1895619.87</v>
      </c>
      <c r="J10" s="9">
        <v>1890784.46</v>
      </c>
      <c r="K10" s="9">
        <v>1812047.67</v>
      </c>
      <c r="L10" s="9">
        <v>1966079.38</v>
      </c>
      <c r="M10" s="9">
        <v>2007585.14</v>
      </c>
    </row>
    <row r="11" spans="1:13" ht="9.75" customHeight="1" x14ac:dyDescent="0.15">
      <c r="A11" s="6" t="s">
        <v>8</v>
      </c>
      <c r="B11" s="7">
        <v>785192.65</v>
      </c>
      <c r="C11" s="7">
        <v>638430.44999999995</v>
      </c>
      <c r="D11" s="7">
        <v>895415.8</v>
      </c>
      <c r="E11" s="7">
        <v>615408.97</v>
      </c>
      <c r="F11" s="7">
        <v>631725.61</v>
      </c>
      <c r="G11" s="7">
        <v>753698.61</v>
      </c>
      <c r="H11" s="7">
        <v>808343.32</v>
      </c>
      <c r="I11" s="7">
        <v>946385.76</v>
      </c>
      <c r="J11" s="7">
        <v>943971.69</v>
      </c>
      <c r="K11" s="7">
        <v>904662.45</v>
      </c>
      <c r="L11" s="7">
        <v>981562.58</v>
      </c>
      <c r="M11" s="7">
        <v>1002284.27</v>
      </c>
    </row>
    <row r="12" spans="1:13" ht="9.75" customHeight="1" x14ac:dyDescent="0.15">
      <c r="A12" s="8" t="s">
        <v>9</v>
      </c>
      <c r="B12" s="9">
        <v>606851.25</v>
      </c>
      <c r="C12" s="9">
        <v>493033.06</v>
      </c>
      <c r="D12" s="9">
        <v>691492.06</v>
      </c>
      <c r="E12" s="9">
        <v>475254.53</v>
      </c>
      <c r="F12" s="9">
        <v>487855.19</v>
      </c>
      <c r="G12" s="9">
        <v>582049.81999999995</v>
      </c>
      <c r="H12" s="9">
        <v>624249.64</v>
      </c>
      <c r="I12" s="9">
        <v>730854.02</v>
      </c>
      <c r="J12" s="9">
        <v>728989.74</v>
      </c>
      <c r="K12" s="9">
        <v>698632.86</v>
      </c>
      <c r="L12" s="9">
        <v>758019.61</v>
      </c>
      <c r="M12" s="9">
        <v>774022.1</v>
      </c>
    </row>
    <row r="13" spans="1:13" ht="9.75" customHeight="1" x14ac:dyDescent="0.15">
      <c r="A13" s="6" t="s">
        <v>10</v>
      </c>
      <c r="B13" s="7">
        <v>2916944.96</v>
      </c>
      <c r="C13" s="7">
        <v>2366723.48</v>
      </c>
      <c r="D13" s="7">
        <v>3319393.05</v>
      </c>
      <c r="E13" s="7">
        <v>2281380.64</v>
      </c>
      <c r="F13" s="7">
        <v>2341868.02</v>
      </c>
      <c r="G13" s="7">
        <v>2794033.73</v>
      </c>
      <c r="H13" s="7">
        <v>2996606.96</v>
      </c>
      <c r="I13" s="7">
        <v>3508343.64</v>
      </c>
      <c r="J13" s="7">
        <v>3499394.44</v>
      </c>
      <c r="K13" s="7">
        <v>3353671.29</v>
      </c>
      <c r="L13" s="7">
        <v>3638747.52</v>
      </c>
      <c r="M13" s="7">
        <v>3715564.85</v>
      </c>
    </row>
    <row r="14" spans="1:13" ht="9.75" customHeight="1" x14ac:dyDescent="0.15">
      <c r="A14" s="8" t="s">
        <v>11</v>
      </c>
      <c r="B14" s="9">
        <v>1002642.44</v>
      </c>
      <c r="C14" s="9">
        <v>815362.86</v>
      </c>
      <c r="D14" s="9">
        <v>1143568.24</v>
      </c>
      <c r="E14" s="9">
        <v>785961.29</v>
      </c>
      <c r="F14" s="9">
        <v>806799.87</v>
      </c>
      <c r="G14" s="9">
        <v>962576.04</v>
      </c>
      <c r="H14" s="9">
        <v>1032364.8</v>
      </c>
      <c r="I14" s="9">
        <v>1208663.8400000001</v>
      </c>
      <c r="J14" s="9">
        <v>1205580.74</v>
      </c>
      <c r="K14" s="9">
        <v>1155377.48</v>
      </c>
      <c r="L14" s="9">
        <v>1253589.44</v>
      </c>
      <c r="M14" s="9">
        <v>1280053.8799999999</v>
      </c>
    </row>
    <row r="15" spans="1:13" ht="9.75" customHeight="1" x14ac:dyDescent="0.15">
      <c r="A15" s="6" t="s">
        <v>12</v>
      </c>
      <c r="B15" s="7">
        <v>935175.45</v>
      </c>
      <c r="C15" s="7">
        <v>759853.69</v>
      </c>
      <c r="D15" s="7">
        <v>1065715.1399999999</v>
      </c>
      <c r="E15" s="7">
        <v>732453.75</v>
      </c>
      <c r="F15" s="7">
        <v>751873.66</v>
      </c>
      <c r="G15" s="7">
        <v>897044.73</v>
      </c>
      <c r="H15" s="7">
        <v>962082.33</v>
      </c>
      <c r="I15" s="7">
        <v>1126379.0900000001</v>
      </c>
      <c r="J15" s="7">
        <v>1123505.8899999999</v>
      </c>
      <c r="K15" s="7">
        <v>1076720.42</v>
      </c>
      <c r="L15" s="7">
        <v>1168246.2</v>
      </c>
      <c r="M15" s="7">
        <v>1192908.96</v>
      </c>
    </row>
    <row r="16" spans="1:13" ht="9.75" customHeight="1" x14ac:dyDescent="0.15">
      <c r="A16" s="8" t="s">
        <v>13</v>
      </c>
      <c r="B16" s="9">
        <v>441014.27</v>
      </c>
      <c r="C16" s="9">
        <v>358438.79</v>
      </c>
      <c r="D16" s="9">
        <v>502719.99</v>
      </c>
      <c r="E16" s="9">
        <v>345513.67</v>
      </c>
      <c r="F16" s="9">
        <v>354674.44</v>
      </c>
      <c r="G16" s="9">
        <v>423154.65</v>
      </c>
      <c r="H16" s="9">
        <v>453834.23999999999</v>
      </c>
      <c r="I16" s="9">
        <v>531336.43999999994</v>
      </c>
      <c r="J16" s="9">
        <v>529981.09</v>
      </c>
      <c r="K16" s="9">
        <v>507911.41</v>
      </c>
      <c r="L16" s="9">
        <v>551086.03</v>
      </c>
      <c r="M16" s="9">
        <v>562719.96</v>
      </c>
    </row>
    <row r="17" spans="1:13" ht="9.75" customHeight="1" x14ac:dyDescent="0.15">
      <c r="A17" s="6" t="s">
        <v>14</v>
      </c>
      <c r="B17" s="7">
        <v>1236249.8</v>
      </c>
      <c r="C17" s="7">
        <v>1004082.2</v>
      </c>
      <c r="D17" s="7">
        <v>1408252.17</v>
      </c>
      <c r="E17" s="7">
        <v>967875.51</v>
      </c>
      <c r="F17" s="7">
        <v>993537.27</v>
      </c>
      <c r="G17" s="7">
        <v>1185368.53</v>
      </c>
      <c r="H17" s="7">
        <v>1271310.21</v>
      </c>
      <c r="I17" s="7">
        <v>1488414.44</v>
      </c>
      <c r="J17" s="7">
        <v>1484617.74</v>
      </c>
      <c r="K17" s="7">
        <v>1422794.71</v>
      </c>
      <c r="L17" s="7">
        <v>1543738.27</v>
      </c>
      <c r="M17" s="7">
        <v>1576328.02</v>
      </c>
    </row>
    <row r="18" spans="1:13" ht="9.75" customHeight="1" x14ac:dyDescent="0.15">
      <c r="A18" s="8" t="s">
        <v>15</v>
      </c>
      <c r="B18" s="9">
        <v>2044184.73</v>
      </c>
      <c r="C18" s="9">
        <v>1659774.51</v>
      </c>
      <c r="D18" s="9">
        <v>2327878.1800000002</v>
      </c>
      <c r="E18" s="9">
        <v>1599923.88</v>
      </c>
      <c r="F18" s="9">
        <v>1642343.46</v>
      </c>
      <c r="G18" s="9">
        <v>1959445.62</v>
      </c>
      <c r="H18" s="9">
        <v>2101509.48</v>
      </c>
      <c r="I18" s="9">
        <v>2460388.54</v>
      </c>
      <c r="J18" s="9">
        <v>2454112.5</v>
      </c>
      <c r="K18" s="9">
        <v>2351917.39</v>
      </c>
      <c r="L18" s="9">
        <v>2551840.31</v>
      </c>
      <c r="M18" s="9">
        <v>2605712.02</v>
      </c>
    </row>
    <row r="19" spans="1:13" ht="9.75" customHeight="1" x14ac:dyDescent="0.15">
      <c r="A19" s="6" t="s">
        <v>16</v>
      </c>
      <c r="B19" s="7">
        <v>1028303.09</v>
      </c>
      <c r="C19" s="7">
        <v>835069.56</v>
      </c>
      <c r="D19" s="7">
        <v>1171207.4099999999</v>
      </c>
      <c r="E19" s="7">
        <v>804957.38</v>
      </c>
      <c r="F19" s="7">
        <v>826299.61</v>
      </c>
      <c r="G19" s="7">
        <v>985840.78</v>
      </c>
      <c r="H19" s="7">
        <v>1057316.28</v>
      </c>
      <c r="I19" s="7">
        <v>1237876.33</v>
      </c>
      <c r="J19" s="7">
        <v>1234718.71</v>
      </c>
      <c r="K19" s="7">
        <v>1183302.08</v>
      </c>
      <c r="L19" s="7">
        <v>1283887.75</v>
      </c>
      <c r="M19" s="7">
        <v>1310991.81</v>
      </c>
    </row>
    <row r="20" spans="1:13" ht="9.75" customHeight="1" x14ac:dyDescent="0.15">
      <c r="A20" s="8" t="s">
        <v>17</v>
      </c>
      <c r="B20" s="9">
        <v>1444610.73</v>
      </c>
      <c r="C20" s="9">
        <v>1173294.46</v>
      </c>
      <c r="D20" s="9">
        <v>1645576.9</v>
      </c>
      <c r="E20" s="9">
        <v>1130986.06</v>
      </c>
      <c r="F20" s="9">
        <v>1160972.46</v>
      </c>
      <c r="G20" s="9">
        <v>1385131.95</v>
      </c>
      <c r="H20" s="9">
        <v>1485556.88</v>
      </c>
      <c r="I20" s="9">
        <v>1739248.46</v>
      </c>
      <c r="J20" s="9">
        <v>1734811.92</v>
      </c>
      <c r="K20" s="9">
        <v>1662570.21</v>
      </c>
      <c r="L20" s="9">
        <v>1803895.7</v>
      </c>
      <c r="M20" s="9">
        <v>1841977.61</v>
      </c>
    </row>
    <row r="21" spans="1:13" ht="9.75" customHeight="1" x14ac:dyDescent="0.15">
      <c r="A21" s="6" t="s">
        <v>18</v>
      </c>
      <c r="B21" s="7">
        <v>743915.11</v>
      </c>
      <c r="C21" s="7">
        <v>604876.01</v>
      </c>
      <c r="D21" s="7">
        <v>848354.8</v>
      </c>
      <c r="E21" s="7">
        <v>583064.49</v>
      </c>
      <c r="F21" s="7">
        <v>598523.56999999995</v>
      </c>
      <c r="G21" s="7">
        <v>714085.94</v>
      </c>
      <c r="H21" s="7">
        <v>765858.65</v>
      </c>
      <c r="I21" s="7">
        <v>896645.89</v>
      </c>
      <c r="J21" s="7">
        <v>894358.7</v>
      </c>
      <c r="K21" s="7">
        <v>857115.47</v>
      </c>
      <c r="L21" s="7">
        <v>929973.9</v>
      </c>
      <c r="M21" s="7">
        <v>949606.51</v>
      </c>
    </row>
    <row r="22" spans="1:13" ht="9.75" customHeight="1" x14ac:dyDescent="0.15">
      <c r="A22" s="8" t="s">
        <v>19</v>
      </c>
      <c r="B22" s="9">
        <v>902782.82</v>
      </c>
      <c r="C22" s="9">
        <v>733599.93</v>
      </c>
      <c r="D22" s="9">
        <v>1028893.55</v>
      </c>
      <c r="E22" s="9">
        <v>707146.69</v>
      </c>
      <c r="F22" s="9">
        <v>725895.63</v>
      </c>
      <c r="G22" s="9">
        <v>866050.88</v>
      </c>
      <c r="H22" s="9">
        <v>928841.37</v>
      </c>
      <c r="I22" s="9">
        <v>1087461.5</v>
      </c>
      <c r="J22" s="9">
        <v>1084687.57</v>
      </c>
      <c r="K22" s="9">
        <v>1039518.58</v>
      </c>
      <c r="L22" s="9">
        <v>1127882.05</v>
      </c>
      <c r="M22" s="9">
        <v>1151692.69</v>
      </c>
    </row>
    <row r="23" spans="1:13" ht="9.75" customHeight="1" x14ac:dyDescent="0.15">
      <c r="A23" s="6" t="s">
        <v>20</v>
      </c>
      <c r="B23" s="7">
        <v>1438104.97</v>
      </c>
      <c r="C23" s="7">
        <v>1167476.92</v>
      </c>
      <c r="D23" s="7">
        <v>1637417.64</v>
      </c>
      <c r="E23" s="7">
        <v>1125378.3</v>
      </c>
      <c r="F23" s="7">
        <v>1155216.01</v>
      </c>
      <c r="G23" s="7">
        <v>1378264.05</v>
      </c>
      <c r="H23" s="7">
        <v>1478191.05</v>
      </c>
      <c r="I23" s="7">
        <v>1730624.74</v>
      </c>
      <c r="J23" s="7">
        <v>1726210.21</v>
      </c>
      <c r="K23" s="7">
        <v>1654326.69</v>
      </c>
      <c r="L23" s="7">
        <v>1794951.45</v>
      </c>
      <c r="M23" s="7">
        <v>1832844.54</v>
      </c>
    </row>
    <row r="24" spans="1:13" ht="9.75" customHeight="1" x14ac:dyDescent="0.15">
      <c r="A24" s="8" t="s">
        <v>21</v>
      </c>
      <c r="B24" s="9">
        <v>776927.04</v>
      </c>
      <c r="C24" s="9">
        <v>631697</v>
      </c>
      <c r="D24" s="9">
        <v>885971.95</v>
      </c>
      <c r="E24" s="9">
        <v>608918.31999999995</v>
      </c>
      <c r="F24" s="9">
        <v>625062.88</v>
      </c>
      <c r="G24" s="9">
        <v>745749.44</v>
      </c>
      <c r="H24" s="9">
        <v>799817.82</v>
      </c>
      <c r="I24" s="9">
        <v>936404.34</v>
      </c>
      <c r="J24" s="9">
        <v>934015.73</v>
      </c>
      <c r="K24" s="9">
        <v>895121.08</v>
      </c>
      <c r="L24" s="9">
        <v>971210.15</v>
      </c>
      <c r="M24" s="9">
        <v>991713.3</v>
      </c>
    </row>
    <row r="25" spans="1:13" ht="9.75" customHeight="1" x14ac:dyDescent="0.15">
      <c r="A25" s="6" t="s">
        <v>22</v>
      </c>
      <c r="B25" s="7">
        <v>2144255.56</v>
      </c>
      <c r="C25" s="7">
        <v>1741579.63</v>
      </c>
      <c r="D25" s="7">
        <v>2442612.06</v>
      </c>
      <c r="E25" s="7">
        <v>1678779.16</v>
      </c>
      <c r="F25" s="7">
        <v>1723289.46</v>
      </c>
      <c r="G25" s="7">
        <v>2056020.6</v>
      </c>
      <c r="H25" s="7">
        <v>2205086.35</v>
      </c>
      <c r="I25" s="7">
        <v>2581653.44</v>
      </c>
      <c r="J25" s="7">
        <v>2575068.08</v>
      </c>
      <c r="K25" s="7">
        <v>2467836.09</v>
      </c>
      <c r="L25" s="7">
        <v>2677612.58</v>
      </c>
      <c r="M25" s="7">
        <v>2734139.46</v>
      </c>
    </row>
    <row r="26" spans="1:13" ht="9.75" customHeight="1" x14ac:dyDescent="0.15">
      <c r="A26" s="8" t="s">
        <v>23</v>
      </c>
      <c r="B26" s="9">
        <v>643553.99</v>
      </c>
      <c r="C26" s="9">
        <v>523334.33</v>
      </c>
      <c r="D26" s="9">
        <v>733990.41</v>
      </c>
      <c r="E26" s="9">
        <v>504463.16</v>
      </c>
      <c r="F26" s="9">
        <v>517838.24</v>
      </c>
      <c r="G26" s="9">
        <v>617821.97</v>
      </c>
      <c r="H26" s="9">
        <v>662615.34</v>
      </c>
      <c r="I26" s="9">
        <v>775771.52</v>
      </c>
      <c r="J26" s="9">
        <v>773792.65</v>
      </c>
      <c r="K26" s="9">
        <v>741570.08</v>
      </c>
      <c r="L26" s="9">
        <v>804606.67</v>
      </c>
      <c r="M26" s="9">
        <v>821592.66</v>
      </c>
    </row>
    <row r="27" spans="1:13" ht="9.75" customHeight="1" x14ac:dyDescent="0.15">
      <c r="A27" s="6" t="s">
        <v>24</v>
      </c>
      <c r="B27" s="7">
        <v>2176074.7000000002</v>
      </c>
      <c r="C27" s="7">
        <v>1765425.7</v>
      </c>
      <c r="D27" s="7">
        <v>2476056.7999999998</v>
      </c>
      <c r="E27" s="7">
        <v>1701765.34</v>
      </c>
      <c r="F27" s="7">
        <v>1746885.09</v>
      </c>
      <c r="G27" s="7">
        <v>2084172.06</v>
      </c>
      <c r="H27" s="7">
        <v>2235278.84</v>
      </c>
      <c r="I27" s="7">
        <v>2617001.9700000002</v>
      </c>
      <c r="J27" s="7">
        <v>2610326.4300000002</v>
      </c>
      <c r="K27" s="7">
        <v>2501626.2000000002</v>
      </c>
      <c r="L27" s="7">
        <v>2714275</v>
      </c>
      <c r="M27" s="7">
        <v>2771575.85</v>
      </c>
    </row>
    <row r="28" spans="1:13" ht="9.75" customHeight="1" x14ac:dyDescent="0.15">
      <c r="A28" s="8" t="s">
        <v>25</v>
      </c>
      <c r="B28" s="9">
        <v>4609366.51</v>
      </c>
      <c r="C28" s="9">
        <v>3738895.47</v>
      </c>
      <c r="D28" s="9">
        <v>5243901</v>
      </c>
      <c r="E28" s="9">
        <v>3604072.8</v>
      </c>
      <c r="F28" s="9">
        <v>3699629.37</v>
      </c>
      <c r="G28" s="9">
        <v>4413950.4000000004</v>
      </c>
      <c r="H28" s="9">
        <v>4733970.9400000004</v>
      </c>
      <c r="I28" s="9">
        <v>5542400.7999999998</v>
      </c>
      <c r="J28" s="9">
        <v>5528263.0700000003</v>
      </c>
      <c r="K28" s="9">
        <v>5298052.9800000004</v>
      </c>
      <c r="L28" s="9">
        <v>5748409.8700000001</v>
      </c>
      <c r="M28" s="9">
        <v>5869764.1200000001</v>
      </c>
    </row>
    <row r="29" spans="1:13" ht="9.75" customHeight="1" x14ac:dyDescent="0.15">
      <c r="A29" s="6" t="s">
        <v>26</v>
      </c>
      <c r="B29" s="7">
        <v>1394942.37</v>
      </c>
      <c r="C29" s="7">
        <v>1133713.56</v>
      </c>
      <c r="D29" s="7">
        <v>1590063.61</v>
      </c>
      <c r="E29" s="7">
        <v>1092832.42</v>
      </c>
      <c r="F29" s="7">
        <v>1121807.23</v>
      </c>
      <c r="G29" s="7">
        <v>1338404.74</v>
      </c>
      <c r="H29" s="7">
        <v>1435441.85</v>
      </c>
      <c r="I29" s="7">
        <v>1680575.18</v>
      </c>
      <c r="J29" s="7">
        <v>1676288.31</v>
      </c>
      <c r="K29" s="7">
        <v>1606483.66</v>
      </c>
      <c r="L29" s="7">
        <v>1743041.56</v>
      </c>
      <c r="M29" s="7">
        <v>1779838.78</v>
      </c>
    </row>
    <row r="30" spans="1:13" ht="9.75" customHeight="1" x14ac:dyDescent="0.15">
      <c r="A30" s="8" t="s">
        <v>27</v>
      </c>
      <c r="B30" s="9">
        <v>553342.51</v>
      </c>
      <c r="C30" s="9">
        <v>449277.16</v>
      </c>
      <c r="D30" s="9">
        <v>630123.24</v>
      </c>
      <c r="E30" s="9">
        <v>433076.45</v>
      </c>
      <c r="F30" s="9">
        <v>444558.82</v>
      </c>
      <c r="G30" s="9">
        <v>530393.82999999996</v>
      </c>
      <c r="H30" s="9">
        <v>568848.48</v>
      </c>
      <c r="I30" s="9">
        <v>665991.89</v>
      </c>
      <c r="J30" s="9">
        <v>664293.06000000006</v>
      </c>
      <c r="K30" s="9">
        <v>636630.31000000006</v>
      </c>
      <c r="L30" s="9">
        <v>690746.57</v>
      </c>
      <c r="M30" s="9">
        <v>705328.87</v>
      </c>
    </row>
    <row r="31" spans="1:13" ht="9.75" customHeight="1" x14ac:dyDescent="0.15">
      <c r="A31" s="6" t="s">
        <v>28</v>
      </c>
      <c r="B31" s="7">
        <v>538506.38</v>
      </c>
      <c r="C31" s="7">
        <v>437699.45</v>
      </c>
      <c r="D31" s="7">
        <v>613885.19999999995</v>
      </c>
      <c r="E31" s="7">
        <v>421916.23</v>
      </c>
      <c r="F31" s="7">
        <v>433102.71</v>
      </c>
      <c r="G31" s="7">
        <v>516725.78</v>
      </c>
      <c r="H31" s="7">
        <v>554189.47</v>
      </c>
      <c r="I31" s="7">
        <v>648829.53</v>
      </c>
      <c r="J31" s="7">
        <v>647174.48</v>
      </c>
      <c r="K31" s="7">
        <v>620224.57999999996</v>
      </c>
      <c r="L31" s="7">
        <v>672946.29</v>
      </c>
      <c r="M31" s="7">
        <v>687152.81</v>
      </c>
    </row>
    <row r="32" spans="1:13" ht="9.75" customHeight="1" x14ac:dyDescent="0.15">
      <c r="A32" s="8" t="s">
        <v>29</v>
      </c>
      <c r="B32" s="9">
        <v>851791.69</v>
      </c>
      <c r="C32" s="9">
        <v>693564</v>
      </c>
      <c r="D32" s="9">
        <v>972742.08</v>
      </c>
      <c r="E32" s="9">
        <v>668554.43000000005</v>
      </c>
      <c r="F32" s="9">
        <v>686280.15</v>
      </c>
      <c r="G32" s="9">
        <v>818786.49</v>
      </c>
      <c r="H32" s="9">
        <v>878150.2</v>
      </c>
      <c r="I32" s="9">
        <v>1028113.7</v>
      </c>
      <c r="J32" s="9">
        <v>1025491.16</v>
      </c>
      <c r="K32" s="9">
        <v>982787.25</v>
      </c>
      <c r="L32" s="9">
        <v>1066328.32</v>
      </c>
      <c r="M32" s="9">
        <v>1088839.5</v>
      </c>
    </row>
    <row r="33" spans="1:13" ht="9.75" customHeight="1" x14ac:dyDescent="0.15">
      <c r="A33" s="6" t="s">
        <v>30</v>
      </c>
      <c r="B33" s="7">
        <v>904411.93</v>
      </c>
      <c r="C33" s="7">
        <v>736247.74</v>
      </c>
      <c r="D33" s="7">
        <v>1032607.16</v>
      </c>
      <c r="E33" s="7">
        <v>709699.02</v>
      </c>
      <c r="F33" s="7">
        <v>728515.62</v>
      </c>
      <c r="G33" s="7">
        <v>869176.74</v>
      </c>
      <c r="H33" s="7">
        <v>932193.86</v>
      </c>
      <c r="I33" s="7">
        <v>1091386.5</v>
      </c>
      <c r="J33" s="7">
        <v>1088602.56</v>
      </c>
      <c r="K33" s="7">
        <v>1043270.54</v>
      </c>
      <c r="L33" s="7">
        <v>1131952.95</v>
      </c>
      <c r="M33" s="7">
        <v>1155849.52</v>
      </c>
    </row>
    <row r="34" spans="1:13" ht="9.75" customHeight="1" x14ac:dyDescent="0.15">
      <c r="A34" s="8" t="s">
        <v>31</v>
      </c>
      <c r="B34" s="9">
        <v>1278941.43</v>
      </c>
      <c r="C34" s="9">
        <v>1040955.37</v>
      </c>
      <c r="D34" s="9">
        <v>1459967.77</v>
      </c>
      <c r="E34" s="9">
        <v>1003419.04</v>
      </c>
      <c r="F34" s="9">
        <v>1030023.19</v>
      </c>
      <c r="G34" s="9">
        <v>1228899.1200000001</v>
      </c>
      <c r="H34" s="9">
        <v>1317996.8500000001</v>
      </c>
      <c r="I34" s="9">
        <v>1543073.86</v>
      </c>
      <c r="J34" s="9">
        <v>1539137.73</v>
      </c>
      <c r="K34" s="9">
        <v>1475044.36</v>
      </c>
      <c r="L34" s="9">
        <v>1600429.36</v>
      </c>
      <c r="M34" s="9">
        <v>1634215.91</v>
      </c>
    </row>
    <row r="35" spans="1:13" ht="9.75" customHeight="1" x14ac:dyDescent="0.15">
      <c r="A35" s="6" t="s">
        <v>32</v>
      </c>
      <c r="B35" s="7">
        <v>478649.3</v>
      </c>
      <c r="C35" s="7">
        <v>389136.25</v>
      </c>
      <c r="D35" s="7">
        <v>545774.01</v>
      </c>
      <c r="E35" s="7">
        <v>375104.19</v>
      </c>
      <c r="F35" s="7">
        <v>385049.52</v>
      </c>
      <c r="G35" s="7">
        <v>459394.52</v>
      </c>
      <c r="H35" s="7">
        <v>492701.58</v>
      </c>
      <c r="I35" s="7">
        <v>576841.23</v>
      </c>
      <c r="J35" s="7">
        <v>575369.80000000005</v>
      </c>
      <c r="K35" s="7">
        <v>551410.03</v>
      </c>
      <c r="L35" s="7">
        <v>598282.21</v>
      </c>
      <c r="M35" s="7">
        <v>610912.5</v>
      </c>
    </row>
    <row r="36" spans="1:13" ht="9.75" customHeight="1" x14ac:dyDescent="0.15">
      <c r="A36" s="8" t="s">
        <v>33</v>
      </c>
      <c r="B36" s="9">
        <v>587391.84</v>
      </c>
      <c r="C36" s="9">
        <v>477478.98</v>
      </c>
      <c r="D36" s="9">
        <v>669677.05000000005</v>
      </c>
      <c r="E36" s="9">
        <v>460261.33</v>
      </c>
      <c r="F36" s="9">
        <v>472464.47</v>
      </c>
      <c r="G36" s="9">
        <v>563687.47</v>
      </c>
      <c r="H36" s="9">
        <v>604555.98</v>
      </c>
      <c r="I36" s="9">
        <v>707797.24</v>
      </c>
      <c r="J36" s="9">
        <v>705991.76</v>
      </c>
      <c r="K36" s="9">
        <v>676592.58</v>
      </c>
      <c r="L36" s="9">
        <v>734105.81</v>
      </c>
      <c r="M36" s="9">
        <v>749603.46</v>
      </c>
    </row>
    <row r="37" spans="1:13" ht="9.75" customHeight="1" x14ac:dyDescent="0.15">
      <c r="A37" s="6" t="s">
        <v>34</v>
      </c>
      <c r="B37" s="7">
        <v>1261394.6599999999</v>
      </c>
      <c r="C37" s="7">
        <v>1024873.72</v>
      </c>
      <c r="D37" s="7">
        <v>1437412.84</v>
      </c>
      <c r="E37" s="7">
        <v>987917.3</v>
      </c>
      <c r="F37" s="7">
        <v>1014110.44</v>
      </c>
      <c r="G37" s="7">
        <v>1209913.95</v>
      </c>
      <c r="H37" s="7">
        <v>1297635.22</v>
      </c>
      <c r="I37" s="7">
        <v>1519235.02</v>
      </c>
      <c r="J37" s="7">
        <v>1515359.71</v>
      </c>
      <c r="K37" s="7">
        <v>1452256.51</v>
      </c>
      <c r="L37" s="7">
        <v>1575704.45</v>
      </c>
      <c r="M37" s="7">
        <v>1608969.03</v>
      </c>
    </row>
    <row r="38" spans="1:13" ht="9.75" customHeight="1" x14ac:dyDescent="0.15">
      <c r="A38" s="8" t="s">
        <v>35</v>
      </c>
      <c r="B38" s="9">
        <v>558998.23</v>
      </c>
      <c r="C38" s="9">
        <v>453815.11</v>
      </c>
      <c r="D38" s="9">
        <v>636487.84</v>
      </c>
      <c r="E38" s="9">
        <v>437450.76</v>
      </c>
      <c r="F38" s="9">
        <v>449049.11</v>
      </c>
      <c r="G38" s="9">
        <v>535751.1</v>
      </c>
      <c r="H38" s="9">
        <v>574594.17000000004</v>
      </c>
      <c r="I38" s="9">
        <v>672718.78</v>
      </c>
      <c r="J38" s="9">
        <v>671002.79</v>
      </c>
      <c r="K38" s="9">
        <v>643060.63</v>
      </c>
      <c r="L38" s="9">
        <v>697723.5</v>
      </c>
      <c r="M38" s="9">
        <v>712453.09</v>
      </c>
    </row>
    <row r="39" spans="1:13" ht="9.75" customHeight="1" x14ac:dyDescent="0.15">
      <c r="A39" s="6" t="s">
        <v>36</v>
      </c>
      <c r="B39" s="7">
        <v>2211160.69</v>
      </c>
      <c r="C39" s="7">
        <v>1794281.35</v>
      </c>
      <c r="D39" s="7">
        <v>2516527.63</v>
      </c>
      <c r="E39" s="7">
        <v>1729580.48</v>
      </c>
      <c r="F39" s="7">
        <v>1775437.7</v>
      </c>
      <c r="G39" s="7">
        <v>2118237.58</v>
      </c>
      <c r="H39" s="7">
        <v>2271814.19</v>
      </c>
      <c r="I39" s="7">
        <v>2659776.5299999998</v>
      </c>
      <c r="J39" s="7">
        <v>2652991.88</v>
      </c>
      <c r="K39" s="7">
        <v>2542514.96</v>
      </c>
      <c r="L39" s="7">
        <v>2758639.47</v>
      </c>
      <c r="M39" s="7">
        <v>2816876.9</v>
      </c>
    </row>
    <row r="40" spans="1:13" ht="9.75" customHeight="1" x14ac:dyDescent="0.15">
      <c r="A40" s="8" t="s">
        <v>37</v>
      </c>
      <c r="B40" s="9">
        <v>991262.68</v>
      </c>
      <c r="C40" s="9">
        <v>805066.68</v>
      </c>
      <c r="D40" s="9">
        <v>1129127.57</v>
      </c>
      <c r="E40" s="9">
        <v>776036.38</v>
      </c>
      <c r="F40" s="9">
        <v>796611.82</v>
      </c>
      <c r="G40" s="9">
        <v>950420.9</v>
      </c>
      <c r="H40" s="9">
        <v>1019328.38</v>
      </c>
      <c r="I40" s="9">
        <v>1193401.1599999999</v>
      </c>
      <c r="J40" s="9">
        <v>1190357</v>
      </c>
      <c r="K40" s="9">
        <v>1140787.69</v>
      </c>
      <c r="L40" s="9">
        <v>1237759.46</v>
      </c>
      <c r="M40" s="9">
        <v>1263889.71</v>
      </c>
    </row>
    <row r="41" spans="1:13" ht="9.75" customHeight="1" x14ac:dyDescent="0.15">
      <c r="A41" s="6" t="s">
        <v>38</v>
      </c>
      <c r="B41" s="7">
        <v>24689155.989999998</v>
      </c>
      <c r="C41" s="7">
        <v>20012811.030000001</v>
      </c>
      <c r="D41" s="7">
        <v>28068503.260000002</v>
      </c>
      <c r="E41" s="7">
        <v>19291159.25</v>
      </c>
      <c r="F41" s="7">
        <v>19802635.329999998</v>
      </c>
      <c r="G41" s="7">
        <v>23626109.899999999</v>
      </c>
      <c r="H41" s="7">
        <v>25339051.77</v>
      </c>
      <c r="I41" s="7">
        <v>29666253.260000002</v>
      </c>
      <c r="J41" s="7">
        <v>29590579.629999999</v>
      </c>
      <c r="K41" s="7">
        <v>28358357.16</v>
      </c>
      <c r="L41" s="7">
        <v>30768937.32</v>
      </c>
      <c r="M41" s="7">
        <v>31418498.059999999</v>
      </c>
    </row>
    <row r="42" spans="1:13" ht="9.75" customHeight="1" x14ac:dyDescent="0.15">
      <c r="A42" s="8" t="s">
        <v>39</v>
      </c>
      <c r="B42" s="9">
        <v>1132669.94</v>
      </c>
      <c r="C42" s="9">
        <v>921123.14</v>
      </c>
      <c r="D42" s="9">
        <v>1291899.8600000001</v>
      </c>
      <c r="E42" s="9">
        <v>887907.91</v>
      </c>
      <c r="F42" s="9">
        <v>911449.45</v>
      </c>
      <c r="G42" s="9">
        <v>1087431.27</v>
      </c>
      <c r="H42" s="9">
        <v>1166272.29</v>
      </c>
      <c r="I42" s="9">
        <v>1365438.98</v>
      </c>
      <c r="J42" s="9">
        <v>1361955.97</v>
      </c>
      <c r="K42" s="9">
        <v>1305240.8700000001</v>
      </c>
      <c r="L42" s="9">
        <v>1416191.86</v>
      </c>
      <c r="M42" s="9">
        <v>1446088.98</v>
      </c>
    </row>
    <row r="43" spans="1:13" ht="9.75" customHeight="1" x14ac:dyDescent="0.15">
      <c r="A43" s="6" t="s">
        <v>40</v>
      </c>
      <c r="B43" s="7">
        <v>383727.99</v>
      </c>
      <c r="C43" s="7">
        <v>311767.38</v>
      </c>
      <c r="D43" s="7">
        <v>437262.1</v>
      </c>
      <c r="E43" s="7">
        <v>300525.21000000002</v>
      </c>
      <c r="F43" s="7">
        <v>308493.19</v>
      </c>
      <c r="G43" s="7">
        <v>368056.76</v>
      </c>
      <c r="H43" s="7">
        <v>394741.64</v>
      </c>
      <c r="I43" s="7">
        <v>462152.48</v>
      </c>
      <c r="J43" s="7">
        <v>460973.6</v>
      </c>
      <c r="K43" s="7">
        <v>441777.56</v>
      </c>
      <c r="L43" s="7">
        <v>479330.52</v>
      </c>
      <c r="M43" s="7">
        <v>489449.63</v>
      </c>
    </row>
    <row r="44" spans="1:13" ht="9.75" customHeight="1" x14ac:dyDescent="0.15">
      <c r="A44" s="8" t="s">
        <v>41</v>
      </c>
      <c r="B44" s="9">
        <v>662063.68999999994</v>
      </c>
      <c r="C44" s="9">
        <v>539227.01</v>
      </c>
      <c r="D44" s="9">
        <v>756280.31999999995</v>
      </c>
      <c r="E44" s="9">
        <v>519782.76</v>
      </c>
      <c r="F44" s="9">
        <v>533564.02</v>
      </c>
      <c r="G44" s="9">
        <v>636584.06999999995</v>
      </c>
      <c r="H44" s="9">
        <v>682737.73</v>
      </c>
      <c r="I44" s="9">
        <v>799330.24</v>
      </c>
      <c r="J44" s="9">
        <v>797291.28</v>
      </c>
      <c r="K44" s="9">
        <v>764090.17</v>
      </c>
      <c r="L44" s="9">
        <v>829041.06</v>
      </c>
      <c r="M44" s="9">
        <v>846542.89</v>
      </c>
    </row>
    <row r="45" spans="1:13" ht="9.75" customHeight="1" x14ac:dyDescent="0.15">
      <c r="A45" s="6" t="s">
        <v>42</v>
      </c>
      <c r="B45" s="7">
        <v>1887214.58</v>
      </c>
      <c r="C45" s="7">
        <v>1532703.08</v>
      </c>
      <c r="D45" s="7">
        <v>2149657.11</v>
      </c>
      <c r="E45" s="7">
        <v>1477434.59</v>
      </c>
      <c r="F45" s="7">
        <v>1516606.55</v>
      </c>
      <c r="G45" s="7">
        <v>1809431.54</v>
      </c>
      <c r="H45" s="7">
        <v>1940619.07</v>
      </c>
      <c r="I45" s="7">
        <v>2272022.5499999998</v>
      </c>
      <c r="J45" s="7">
        <v>2266227</v>
      </c>
      <c r="K45" s="7">
        <v>2171855.89</v>
      </c>
      <c r="L45" s="7">
        <v>2356472.81</v>
      </c>
      <c r="M45" s="7">
        <v>2406220.14</v>
      </c>
    </row>
    <row r="46" spans="1:13" ht="9.75" customHeight="1" x14ac:dyDescent="0.15">
      <c r="A46" s="8" t="s">
        <v>43</v>
      </c>
      <c r="B46" s="9">
        <v>653710.51</v>
      </c>
      <c r="C46" s="9">
        <v>530390.42000000004</v>
      </c>
      <c r="D46" s="9">
        <v>743886.76</v>
      </c>
      <c r="E46" s="9">
        <v>511264.81</v>
      </c>
      <c r="F46" s="9">
        <v>524820.23</v>
      </c>
      <c r="G46" s="9">
        <v>626152.03</v>
      </c>
      <c r="H46" s="9">
        <v>671549.35</v>
      </c>
      <c r="I46" s="9">
        <v>786231.2</v>
      </c>
      <c r="J46" s="9">
        <v>784225.66</v>
      </c>
      <c r="K46" s="9">
        <v>751568.63</v>
      </c>
      <c r="L46" s="9">
        <v>815455.14</v>
      </c>
      <c r="M46" s="9">
        <v>832670.15</v>
      </c>
    </row>
    <row r="47" spans="1:13" ht="9.75" customHeight="1" x14ac:dyDescent="0.15">
      <c r="A47" s="6" t="s">
        <v>44</v>
      </c>
      <c r="B47" s="7">
        <v>414318.55</v>
      </c>
      <c r="C47" s="7">
        <v>336420.17</v>
      </c>
      <c r="D47" s="7">
        <v>471838.3</v>
      </c>
      <c r="E47" s="7">
        <v>324289.03000000003</v>
      </c>
      <c r="F47" s="7">
        <v>332887.07</v>
      </c>
      <c r="G47" s="7">
        <v>397160.6</v>
      </c>
      <c r="H47" s="7">
        <v>425955.56</v>
      </c>
      <c r="I47" s="7">
        <v>498696.86</v>
      </c>
      <c r="J47" s="7">
        <v>497424.77</v>
      </c>
      <c r="K47" s="7">
        <v>476710.81</v>
      </c>
      <c r="L47" s="7">
        <v>517233.24</v>
      </c>
      <c r="M47" s="7">
        <v>528152.52</v>
      </c>
    </row>
    <row r="48" spans="1:13" ht="9.75" customHeight="1" x14ac:dyDescent="0.15">
      <c r="A48" s="8" t="s">
        <v>45</v>
      </c>
      <c r="B48" s="9">
        <v>1590841.58</v>
      </c>
      <c r="C48" s="9">
        <v>1291588.74</v>
      </c>
      <c r="D48" s="9">
        <v>1811487.78</v>
      </c>
      <c r="E48" s="9">
        <v>1245014.7</v>
      </c>
      <c r="F48" s="9">
        <v>1278024.3999999999</v>
      </c>
      <c r="G48" s="9">
        <v>1524784.17</v>
      </c>
      <c r="H48" s="9">
        <v>1635334.18</v>
      </c>
      <c r="I48" s="9">
        <v>1914603.52</v>
      </c>
      <c r="J48" s="9">
        <v>1909719.69</v>
      </c>
      <c r="K48" s="9">
        <v>1830194.4</v>
      </c>
      <c r="L48" s="9">
        <v>1985768.66</v>
      </c>
      <c r="M48" s="9">
        <v>2027690.07</v>
      </c>
    </row>
    <row r="49" spans="1:13" ht="9.75" customHeight="1" x14ac:dyDescent="0.15">
      <c r="A49" s="6" t="s">
        <v>46</v>
      </c>
      <c r="B49" s="7">
        <v>1436008.97</v>
      </c>
      <c r="C49" s="7">
        <v>1165642.77</v>
      </c>
      <c r="D49" s="7">
        <v>1634845.19</v>
      </c>
      <c r="E49" s="7">
        <v>1123610.28</v>
      </c>
      <c r="F49" s="7">
        <v>1153401.1200000001</v>
      </c>
      <c r="G49" s="7">
        <v>1376098.74</v>
      </c>
      <c r="H49" s="7">
        <v>1475868.75</v>
      </c>
      <c r="I49" s="7">
        <v>1727905.86</v>
      </c>
      <c r="J49" s="7">
        <v>1723498.26</v>
      </c>
      <c r="K49" s="7">
        <v>1651727.68</v>
      </c>
      <c r="L49" s="7">
        <v>1792131.51</v>
      </c>
      <c r="M49" s="7">
        <v>1829965.06</v>
      </c>
    </row>
    <row r="50" spans="1:13" ht="9.75" customHeight="1" x14ac:dyDescent="0.15">
      <c r="A50" s="8" t="s">
        <v>47</v>
      </c>
      <c r="B50" s="9">
        <v>816197.85</v>
      </c>
      <c r="C50" s="9">
        <v>663119.31000000006</v>
      </c>
      <c r="D50" s="9">
        <v>930042.58</v>
      </c>
      <c r="E50" s="9">
        <v>639207.56000000006</v>
      </c>
      <c r="F50" s="9">
        <v>656155.18999999994</v>
      </c>
      <c r="G50" s="9">
        <v>782845.03</v>
      </c>
      <c r="H50" s="9">
        <v>839602.92</v>
      </c>
      <c r="I50" s="9">
        <v>982983.62</v>
      </c>
      <c r="J50" s="9">
        <v>980476.19</v>
      </c>
      <c r="K50" s="9">
        <v>939646.82</v>
      </c>
      <c r="L50" s="9">
        <v>1019520.77</v>
      </c>
      <c r="M50" s="9">
        <v>1041043.79</v>
      </c>
    </row>
    <row r="51" spans="1:13" ht="9.75" customHeight="1" x14ac:dyDescent="0.15">
      <c r="A51" s="6" t="s">
        <v>48</v>
      </c>
      <c r="B51" s="7">
        <v>438520.2</v>
      </c>
      <c r="C51" s="7">
        <v>356138.85</v>
      </c>
      <c r="D51" s="7">
        <v>499494.27</v>
      </c>
      <c r="E51" s="7">
        <v>343296.66</v>
      </c>
      <c r="F51" s="7">
        <v>352398.66</v>
      </c>
      <c r="G51" s="7">
        <v>420439.47</v>
      </c>
      <c r="H51" s="7">
        <v>450922.2</v>
      </c>
      <c r="I51" s="7">
        <v>527927.1</v>
      </c>
      <c r="J51" s="7">
        <v>526580.44999999995</v>
      </c>
      <c r="K51" s="7">
        <v>504652.38</v>
      </c>
      <c r="L51" s="7">
        <v>547549.96</v>
      </c>
      <c r="M51" s="7">
        <v>559109.25</v>
      </c>
    </row>
    <row r="52" spans="1:13" ht="9.75" customHeight="1" x14ac:dyDescent="0.15">
      <c r="A52" s="8" t="s">
        <v>49</v>
      </c>
      <c r="B52" s="9">
        <v>676879.54</v>
      </c>
      <c r="C52" s="9">
        <v>550028.86</v>
      </c>
      <c r="D52" s="9">
        <v>771430.2</v>
      </c>
      <c r="E52" s="9">
        <v>530195.1</v>
      </c>
      <c r="F52" s="9">
        <v>544252.43000000005</v>
      </c>
      <c r="G52" s="9">
        <v>649336.18000000005</v>
      </c>
      <c r="H52" s="9">
        <v>696414.4</v>
      </c>
      <c r="I52" s="9">
        <v>815342.51</v>
      </c>
      <c r="J52" s="9">
        <v>813262.7</v>
      </c>
      <c r="K52" s="9">
        <v>779396.5</v>
      </c>
      <c r="L52" s="9">
        <v>845648.5</v>
      </c>
      <c r="M52" s="9">
        <v>863500.92</v>
      </c>
    </row>
    <row r="53" spans="1:13" ht="9.75" customHeight="1" x14ac:dyDescent="0.15">
      <c r="A53" s="6" t="s">
        <v>50</v>
      </c>
      <c r="B53" s="7">
        <v>607167.91</v>
      </c>
      <c r="C53" s="7">
        <v>493882.27</v>
      </c>
      <c r="D53" s="7">
        <v>692683.11</v>
      </c>
      <c r="E53" s="7">
        <v>476073.13</v>
      </c>
      <c r="F53" s="7">
        <v>488695.49</v>
      </c>
      <c r="G53" s="7">
        <v>583052.37</v>
      </c>
      <c r="H53" s="7">
        <v>625324.87</v>
      </c>
      <c r="I53" s="7">
        <v>732112.88</v>
      </c>
      <c r="J53" s="7">
        <v>730245.38</v>
      </c>
      <c r="K53" s="7">
        <v>699836.22</v>
      </c>
      <c r="L53" s="7">
        <v>759325.25</v>
      </c>
      <c r="M53" s="7">
        <v>775355.31</v>
      </c>
    </row>
    <row r="54" spans="1:13" ht="9.75" customHeight="1" x14ac:dyDescent="0.15">
      <c r="A54" s="8" t="s">
        <v>51</v>
      </c>
      <c r="B54" s="9">
        <v>576658.55000000005</v>
      </c>
      <c r="C54" s="9">
        <v>468606.9</v>
      </c>
      <c r="D54" s="9">
        <v>657233.72</v>
      </c>
      <c r="E54" s="9">
        <v>451709.17</v>
      </c>
      <c r="F54" s="9">
        <v>463685.56</v>
      </c>
      <c r="G54" s="9">
        <v>553213.54</v>
      </c>
      <c r="H54" s="9">
        <v>593322.67000000004</v>
      </c>
      <c r="I54" s="9">
        <v>694645.59</v>
      </c>
      <c r="J54" s="9">
        <v>692873.67</v>
      </c>
      <c r="K54" s="9">
        <v>664020.75</v>
      </c>
      <c r="L54" s="9">
        <v>720465.32</v>
      </c>
      <c r="M54" s="9">
        <v>735675.01</v>
      </c>
    </row>
    <row r="55" spans="1:13" ht="9.75" customHeight="1" x14ac:dyDescent="0.15">
      <c r="A55" s="6" t="s">
        <v>52</v>
      </c>
      <c r="B55" s="7">
        <v>510868.58</v>
      </c>
      <c r="C55" s="7">
        <v>415287.43</v>
      </c>
      <c r="D55" s="7">
        <v>582451.74</v>
      </c>
      <c r="E55" s="7">
        <v>400312.37</v>
      </c>
      <c r="F55" s="7">
        <v>410926.06</v>
      </c>
      <c r="G55" s="7">
        <v>490267.28</v>
      </c>
      <c r="H55" s="7">
        <v>525812.67000000004</v>
      </c>
      <c r="I55" s="7">
        <v>615606.77</v>
      </c>
      <c r="J55" s="7">
        <v>614036.46</v>
      </c>
      <c r="K55" s="7">
        <v>588466.52</v>
      </c>
      <c r="L55" s="7">
        <v>638488.66</v>
      </c>
      <c r="M55" s="7">
        <v>651967.74</v>
      </c>
    </row>
    <row r="56" spans="1:13" ht="9.75" customHeight="1" x14ac:dyDescent="0.15">
      <c r="A56" s="8" t="s">
        <v>53</v>
      </c>
      <c r="B56" s="10">
        <v>4539888.41</v>
      </c>
      <c r="C56" s="10">
        <v>3686155</v>
      </c>
      <c r="D56" s="10">
        <v>5169931.08</v>
      </c>
      <c r="E56" s="10">
        <v>3553234.13</v>
      </c>
      <c r="F56" s="10">
        <v>3647442.79</v>
      </c>
      <c r="G56" s="10">
        <v>4351687.68</v>
      </c>
      <c r="H56" s="10">
        <v>4667194.04</v>
      </c>
      <c r="I56" s="10">
        <v>5464220.2800000003</v>
      </c>
      <c r="J56" s="10">
        <v>5450281.9699999997</v>
      </c>
      <c r="K56" s="10">
        <v>5223319.2</v>
      </c>
      <c r="L56" s="10">
        <v>5667323.4000000004</v>
      </c>
      <c r="M56" s="10">
        <v>5786965.8399999999</v>
      </c>
    </row>
    <row r="57" spans="1:13" ht="18.75" customHeight="1" x14ac:dyDescent="0.15">
      <c r="A57" s="11" t="s">
        <v>54</v>
      </c>
      <c r="B57" s="12">
        <f>SUM(B5:B56)</f>
        <v>87114900.329999954</v>
      </c>
      <c r="C57" s="12">
        <f>SUM(C5:C56)</f>
        <v>70719022.830000013</v>
      </c>
      <c r="D57" s="12">
        <f>SUM(D5:D56)</f>
        <v>99185322.809999973</v>
      </c>
      <c r="E57" s="12">
        <f>SUM(E5:E56)</f>
        <v>68168930.790000007</v>
      </c>
      <c r="F57" s="12">
        <f>SUM(F5:F56)</f>
        <v>69976327.539999992</v>
      </c>
      <c r="G57" s="12">
        <f>SUM(G5:G56)</f>
        <v>83487292.290000021</v>
      </c>
      <c r="H57" s="12">
        <f>SUM(H5:H56)</f>
        <v>89540293.830000028</v>
      </c>
      <c r="I57" s="12">
        <f>SUM(I5:I56)</f>
        <v>104831272.21000001</v>
      </c>
      <c r="J57" s="12">
        <f>SUM(J5:J56)</f>
        <v>104563865.20999998</v>
      </c>
      <c r="K57" s="12">
        <f>SUM(K5:K56)</f>
        <v>100209575.95</v>
      </c>
      <c r="L57" s="12">
        <f>SUM(L5:L56)</f>
        <v>108727813.23999999</v>
      </c>
      <c r="M57" s="12">
        <f>SUM(M5:M56)</f>
        <v>111023158.00000001</v>
      </c>
    </row>
    <row r="58" spans="1:13" ht="11.25" customHeight="1" x14ac:dyDescent="0.15"/>
  </sheetData>
  <sheetProtection selectLockedCells="1"/>
  <printOptions horizontalCentered="1"/>
  <pageMargins left="0.19685039370078741" right="0.19685039370078741" top="1.3779527559055118" bottom="0.39370078740157483" header="0.31496062992125984" footer="0.51181102362204722"/>
  <pageSetup paperSize="9" scale="77" orientation="landscape" r:id="rId1"/>
  <headerFooter alignWithMargins="0">
    <oddHeader>&amp;C&amp;"Arial,Negrito"&amp;12SECRETARIA DE FINANÇAS DO ESTADO DE RONDÔNIA
COORDENADORIA DA RECEITA ESTADUAL
GERÊNCIA DE ARRECADAÇÃO
FUNDO DE PARTICIPAÇÃO DOS MUNICÍPIOS DE RONDÔNIA - COTA-PARTE ICMS
VALORES DE UNIDADE DE CONSERVAÇÃO CONTIDOS NOS REPASSES DE 2018</oddHeader>
    <oddFooter>&amp;L&amp;7Fonte: GEAR/FPM-ICMS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ICMS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Sevillano Aranibar</dc:creator>
  <cp:lastModifiedBy>Victor Hugo Sevillano Aranibar</cp:lastModifiedBy>
  <dcterms:created xsi:type="dcterms:W3CDTF">2021-05-12T17:52:54Z</dcterms:created>
  <dcterms:modified xsi:type="dcterms:W3CDTF">2021-05-12T17:55:27Z</dcterms:modified>
</cp:coreProperties>
</file>