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7914971600\Desktop\"/>
    </mc:Choice>
  </mc:AlternateContent>
  <xr:revisionPtr revIDLastSave="0" documentId="13_ncr:1_{259F4588-2F68-474B-9213-E83D3555C4A5}" xr6:coauthVersionLast="45" xr6:coauthVersionMax="45" xr10:uidLastSave="{00000000-0000-0000-0000-000000000000}"/>
  <bookViews>
    <workbookView xWindow="28680" yWindow="-120" windowWidth="21840" windowHeight="13740" xr2:uid="{4ABCAD3E-296B-4A35-B6B3-F3C01B420C45}"/>
  </bookViews>
  <sheets>
    <sheet name="FPM-ICMS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7" i="1" l="1"/>
  <c r="I57" i="1"/>
  <c r="M57" i="1" l="1"/>
  <c r="L57" i="1"/>
  <c r="J57" i="1"/>
  <c r="H57" i="1"/>
  <c r="G57" i="1"/>
  <c r="F57" i="1"/>
  <c r="E57" i="1"/>
  <c r="D57" i="1"/>
  <c r="C57" i="1"/>
  <c r="B57" i="1"/>
</calcChain>
</file>

<file path=xl/sharedStrings.xml><?xml version="1.0" encoding="utf-8"?>
<sst xmlns="http://schemas.openxmlformats.org/spreadsheetml/2006/main" count="55" uniqueCount="55">
  <si>
    <t>TABELA DE REPASSES DO FUNDO DE PARTICIPAÇÃO DOS MUNICÍPIOS REFERENTE  COTA PARTE DA PARTICIPAÇÃO DA ARRECADAÇÃO DO ICMS</t>
  </si>
  <si>
    <t>MUNICÍPIO</t>
  </si>
  <si>
    <t>ALTA FLORESTA D'OESTE</t>
  </si>
  <si>
    <t>ALTO ALEGRE DO PARECIS</t>
  </si>
  <si>
    <t>ALTO PARAISO</t>
  </si>
  <si>
    <t>ALVORADA D'OESTE</t>
  </si>
  <si>
    <t>ARIQUEMES</t>
  </si>
  <si>
    <t>BURITIS</t>
  </si>
  <si>
    <t>CABIXI</t>
  </si>
  <si>
    <t>CACAULANDIA</t>
  </si>
  <si>
    <t>CACOAL</t>
  </si>
  <si>
    <t>CAMPO NOVO DE RONDONIA</t>
  </si>
  <si>
    <t>CANDEIAS DO JAMARI</t>
  </si>
  <si>
    <t>CASTANHEIRAS</t>
  </si>
  <si>
    <t>CEREJEIRAS</t>
  </si>
  <si>
    <t>CHUPINGUAIA</t>
  </si>
  <si>
    <t>COLORADO DO OESTE</t>
  </si>
  <si>
    <t>CORUMBIARA</t>
  </si>
  <si>
    <t>COSTA MARQUES</t>
  </si>
  <si>
    <t>CUJUBIM</t>
  </si>
  <si>
    <t>ESPIGAO D'OESTE</t>
  </si>
  <si>
    <t>GOVERNADOR JORGE TEIXEIRA</t>
  </si>
  <si>
    <t>GUAJARA-MIRIM</t>
  </si>
  <si>
    <t>ITAPOA D'OESTE</t>
  </si>
  <si>
    <t>JARU</t>
  </si>
  <si>
    <t>JI-PARANA</t>
  </si>
  <si>
    <t>MACHADINHO D'OESTE</t>
  </si>
  <si>
    <t>MINISTRO ANDREAZZA</t>
  </si>
  <si>
    <t>MIRANTE DA SERRA</t>
  </si>
  <si>
    <t>MONTE NEGRO</t>
  </si>
  <si>
    <t>NOVA BRASILANDIA D'OESTE</t>
  </si>
  <si>
    <t>NOVA MAMORE</t>
  </si>
  <si>
    <t>NOVA UNIAO</t>
  </si>
  <si>
    <t>NOVO HORIZONTE DO OESTE</t>
  </si>
  <si>
    <t>OURO PRETO DO OESTE</t>
  </si>
  <si>
    <t>PARECIS</t>
  </si>
  <si>
    <t>PIMENTA BUENO</t>
  </si>
  <si>
    <t>PIMENTEIRAS DO OESTE</t>
  </si>
  <si>
    <t>PORTO VELHO</t>
  </si>
  <si>
    <t>PRESIDENTE MEDICI</t>
  </si>
  <si>
    <t>PRIMAVERA DE RONDONIA</t>
  </si>
  <si>
    <t>RIO CRESPO</t>
  </si>
  <si>
    <t>ROLIM DE MOURA</t>
  </si>
  <si>
    <t>SANTA LUZIA D'OESTE</t>
  </si>
  <si>
    <t>SAO FELIPE D'OESTE</t>
  </si>
  <si>
    <t>SAO FRANCISCO DO GUAPORE</t>
  </si>
  <si>
    <t>SAO MIGUEL DO GUAPORE</t>
  </si>
  <si>
    <t>SERINGUEIRAS</t>
  </si>
  <si>
    <t>TEIXEIROPOLIS</t>
  </si>
  <si>
    <t>THEOBROMA</t>
  </si>
  <si>
    <t>URUPA</t>
  </si>
  <si>
    <t>VALE DO ANARI</t>
  </si>
  <si>
    <t>VALE DO PARAISO</t>
  </si>
  <si>
    <t>VILHENA</t>
  </si>
  <si>
    <t>TOTAIS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</si>
</sst>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yyyy"/>
    <numFmt numFmtId="165" formatCode="_(* #,##0.00_);_(* \(#,##0.00\);_(* &quot;-&quot;??_);_(@_)"/>
    <numFmt numFmtId="166" formatCode="0.00000"/>
  </numFmts>
  <fonts count="7" x14ac:knownFonts="1">
    <font>
      <sz val="10"/>
      <name val="Arial"/>
    </font>
    <font>
      <b/>
      <sz val="6"/>
      <name val="Arial"/>
      <family val="2"/>
    </font>
    <font>
      <sz val="6"/>
      <name val="Arial"/>
      <family val="2"/>
    </font>
    <font>
      <sz val="10"/>
      <name val="Courier New"/>
      <family val="3"/>
    </font>
    <font>
      <sz val="10"/>
      <name val="Arial"/>
      <family val="2"/>
    </font>
    <font>
      <sz val="6"/>
      <color indexed="8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2" tint="-9.9917600024414813E-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2" tint="-9.9917600024414813E-2"/>
      </top>
      <bottom style="thin">
        <color theme="2" tint="-9.9917600024414813E-2"/>
      </bottom>
      <diagonal/>
    </border>
    <border>
      <left style="thin">
        <color indexed="64"/>
      </left>
      <right style="thin">
        <color theme="2" tint="-9.9917600024414813E-2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14" fontId="1" fillId="2" borderId="1" xfId="3" applyNumberFormat="1" applyFont="1" applyFill="1" applyBorder="1" applyAlignment="1">
      <alignment horizontal="left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165" fontId="5" fillId="3" borderId="5" xfId="1" applyFont="1" applyFill="1" applyBorder="1" applyAlignment="1">
      <alignment vertical="center" shrinkToFit="1"/>
    </xf>
    <xf numFmtId="165" fontId="5" fillId="3" borderId="6" xfId="1" applyFont="1" applyFill="1" applyBorder="1" applyAlignment="1">
      <alignment vertical="center" shrinkToFit="1"/>
    </xf>
    <xf numFmtId="165" fontId="5" fillId="4" borderId="5" xfId="1" applyFont="1" applyFill="1" applyBorder="1" applyAlignment="1">
      <alignment vertical="center" shrinkToFit="1"/>
    </xf>
    <xf numFmtId="165" fontId="5" fillId="4" borderId="6" xfId="1" applyFont="1" applyFill="1" applyBorder="1" applyAlignment="1">
      <alignment vertical="center" shrinkToFit="1"/>
    </xf>
    <xf numFmtId="165" fontId="5" fillId="4" borderId="7" xfId="1" applyFont="1" applyFill="1" applyBorder="1" applyAlignment="1">
      <alignment vertical="center" shrinkToFit="1"/>
    </xf>
    <xf numFmtId="166" fontId="6" fillId="0" borderId="8" xfId="2" applyNumberFormat="1" applyFont="1" applyBorder="1" applyAlignment="1">
      <alignment vertical="center"/>
    </xf>
    <xf numFmtId="165" fontId="6" fillId="0" borderId="8" xfId="1" applyFont="1" applyFill="1" applyBorder="1" applyAlignment="1">
      <alignment vertical="center" shrinkToFit="1"/>
    </xf>
  </cellXfs>
  <cellStyles count="4">
    <cellStyle name="Normal" xfId="0" builtinId="0"/>
    <cellStyle name="Normal_Plan1" xfId="3" xr:uid="{28ABFD0C-4B4F-453F-B1E2-CD103B82FDE1}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BFD16-87D9-45E9-A1B5-794A88F5AD3E}">
  <dimension ref="A2:M58"/>
  <sheetViews>
    <sheetView showGridLines="0" tabSelected="1" zoomScale="160" zoomScaleNormal="16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8.25" x14ac:dyDescent="0.15"/>
  <cols>
    <col min="1" max="1" width="19.28515625" style="2" bestFit="1" customWidth="1"/>
    <col min="2" max="4" width="9.140625" style="2" customWidth="1"/>
    <col min="5" max="5" width="9" style="2" customWidth="1"/>
    <col min="6" max="13" width="9.140625" style="2" customWidth="1"/>
    <col min="14" max="16384" width="9.140625" style="2"/>
  </cols>
  <sheetData>
    <row r="2" spans="1:13" x14ac:dyDescent="0.15">
      <c r="A2" s="1" t="s">
        <v>0</v>
      </c>
    </row>
    <row r="3" spans="1:13" ht="14.25" customHeight="1" x14ac:dyDescent="0.15">
      <c r="A3" s="3" t="s">
        <v>1</v>
      </c>
      <c r="B3" s="4">
        <v>43466</v>
      </c>
      <c r="C3" s="4">
        <v>43497</v>
      </c>
      <c r="D3" s="4">
        <v>43525</v>
      </c>
      <c r="E3" s="4">
        <v>43556</v>
      </c>
      <c r="F3" s="4">
        <v>43586</v>
      </c>
      <c r="G3" s="4">
        <v>43618</v>
      </c>
      <c r="H3" s="4">
        <v>43649</v>
      </c>
      <c r="I3" s="4">
        <v>43678</v>
      </c>
      <c r="J3" s="4">
        <v>43710</v>
      </c>
      <c r="K3" s="4">
        <v>43739</v>
      </c>
      <c r="L3" s="4">
        <v>43770</v>
      </c>
      <c r="M3" s="4">
        <v>43800</v>
      </c>
    </row>
    <row r="4" spans="1:13" hidden="1" x14ac:dyDescent="0.15">
      <c r="A4" s="5"/>
      <c r="B4" s="6"/>
      <c r="C4" s="6"/>
    </row>
    <row r="5" spans="1:13" ht="9.75" customHeight="1" x14ac:dyDescent="0.15">
      <c r="A5" s="7" t="s">
        <v>2</v>
      </c>
      <c r="B5" s="8">
        <v>1175588.42</v>
      </c>
      <c r="C5" s="8">
        <v>1097812.1499999999</v>
      </c>
      <c r="D5" s="8">
        <v>952613.01</v>
      </c>
      <c r="E5" s="8">
        <v>1120164.57</v>
      </c>
      <c r="F5" s="8">
        <v>1194344.8899999999</v>
      </c>
      <c r="G5" s="8">
        <v>998135.83</v>
      </c>
      <c r="H5" s="8">
        <v>1598504.85</v>
      </c>
      <c r="I5" s="8">
        <v>1208946.93</v>
      </c>
      <c r="J5" s="8">
        <v>1361166.77</v>
      </c>
      <c r="K5" s="8">
        <v>1220731.93</v>
      </c>
      <c r="L5" s="8">
        <v>1266260.53</v>
      </c>
      <c r="M5" s="8">
        <v>1434924.2</v>
      </c>
    </row>
    <row r="6" spans="1:13" ht="9.75" customHeight="1" x14ac:dyDescent="0.15">
      <c r="A6" s="9" t="s">
        <v>3</v>
      </c>
      <c r="B6" s="10">
        <v>750504.97</v>
      </c>
      <c r="C6" s="10">
        <v>700851.98</v>
      </c>
      <c r="D6" s="10">
        <v>608155.69999999995</v>
      </c>
      <c r="E6" s="10">
        <v>715121.95</v>
      </c>
      <c r="F6" s="10">
        <v>762479.25</v>
      </c>
      <c r="G6" s="10">
        <v>637217.82999999996</v>
      </c>
      <c r="H6" s="10">
        <v>1020498.18</v>
      </c>
      <c r="I6" s="10">
        <v>771801.31</v>
      </c>
      <c r="J6" s="10">
        <v>868979.66</v>
      </c>
      <c r="K6" s="10">
        <v>779324.95</v>
      </c>
      <c r="L6" s="10">
        <v>808390.77</v>
      </c>
      <c r="M6" s="10">
        <v>916066.99</v>
      </c>
    </row>
    <row r="7" spans="1:13" ht="9.75" customHeight="1" x14ac:dyDescent="0.15">
      <c r="A7" s="7" t="s">
        <v>4</v>
      </c>
      <c r="B7" s="8">
        <v>690846.84</v>
      </c>
      <c r="C7" s="8">
        <v>645140.80000000005</v>
      </c>
      <c r="D7" s="8">
        <v>559813.01</v>
      </c>
      <c r="E7" s="8">
        <v>658276.43000000005</v>
      </c>
      <c r="F7" s="8">
        <v>701869.28</v>
      </c>
      <c r="G7" s="8">
        <v>586564.97</v>
      </c>
      <c r="H7" s="8">
        <v>939378.11</v>
      </c>
      <c r="I7" s="8">
        <v>710450.32</v>
      </c>
      <c r="J7" s="8">
        <v>799903.9</v>
      </c>
      <c r="K7" s="8">
        <v>717375.9</v>
      </c>
      <c r="L7" s="8">
        <v>744131.25</v>
      </c>
      <c r="M7" s="8">
        <v>843248.23</v>
      </c>
    </row>
    <row r="8" spans="1:13" ht="9.75" customHeight="1" x14ac:dyDescent="0.15">
      <c r="A8" s="9" t="s">
        <v>5</v>
      </c>
      <c r="B8" s="10">
        <v>714909.67</v>
      </c>
      <c r="C8" s="10">
        <v>667611.65</v>
      </c>
      <c r="D8" s="10">
        <v>579311.81000000006</v>
      </c>
      <c r="E8" s="10">
        <v>681204.81</v>
      </c>
      <c r="F8" s="10">
        <v>726316.03</v>
      </c>
      <c r="G8" s="10">
        <v>606995.56999999995</v>
      </c>
      <c r="H8" s="10">
        <v>972097.51</v>
      </c>
      <c r="I8" s="10">
        <v>735195.96</v>
      </c>
      <c r="J8" s="10">
        <v>827765.29</v>
      </c>
      <c r="K8" s="10">
        <v>742362.76</v>
      </c>
      <c r="L8" s="10">
        <v>770050.03</v>
      </c>
      <c r="M8" s="10">
        <v>872619.34</v>
      </c>
    </row>
    <row r="9" spans="1:13" ht="9.75" customHeight="1" x14ac:dyDescent="0.15">
      <c r="A9" s="7" t="s">
        <v>6</v>
      </c>
      <c r="B9" s="8">
        <v>3006377.78</v>
      </c>
      <c r="C9" s="8">
        <v>2807477.52</v>
      </c>
      <c r="D9" s="8">
        <v>2436154.13</v>
      </c>
      <c r="E9" s="8">
        <v>2864640.22</v>
      </c>
      <c r="F9" s="8">
        <v>3054344.43</v>
      </c>
      <c r="G9" s="8">
        <v>2552571.4</v>
      </c>
      <c r="H9" s="8">
        <v>4087918.34</v>
      </c>
      <c r="I9" s="8">
        <v>3091686.79</v>
      </c>
      <c r="J9" s="8">
        <v>3480964.48</v>
      </c>
      <c r="K9" s="8">
        <v>3121825.03</v>
      </c>
      <c r="L9" s="8">
        <v>3238257.08</v>
      </c>
      <c r="M9" s="8">
        <v>3669587.21</v>
      </c>
    </row>
    <row r="10" spans="1:13" ht="9.75" customHeight="1" x14ac:dyDescent="0.15">
      <c r="A10" s="9" t="s">
        <v>7</v>
      </c>
      <c r="B10" s="10">
        <v>1338243.8600000001</v>
      </c>
      <c r="C10" s="10">
        <v>1249706.3999999999</v>
      </c>
      <c r="D10" s="10">
        <v>1084417.3799999999</v>
      </c>
      <c r="E10" s="10">
        <v>1275151.52</v>
      </c>
      <c r="F10" s="10">
        <v>1359595.49</v>
      </c>
      <c r="G10" s="10">
        <v>1136238.77</v>
      </c>
      <c r="H10" s="10">
        <v>1819675.38</v>
      </c>
      <c r="I10" s="10">
        <v>1376217.88</v>
      </c>
      <c r="J10" s="10">
        <v>1549498.99</v>
      </c>
      <c r="K10" s="10">
        <v>1389633.46</v>
      </c>
      <c r="L10" s="10">
        <v>1441461.44</v>
      </c>
      <c r="M10" s="10">
        <v>1633461.56</v>
      </c>
    </row>
    <row r="11" spans="1:13" ht="9.75" customHeight="1" x14ac:dyDescent="0.15">
      <c r="A11" s="7" t="s">
        <v>8</v>
      </c>
      <c r="B11" s="8">
        <v>665018.77</v>
      </c>
      <c r="C11" s="8">
        <v>621021.5</v>
      </c>
      <c r="D11" s="8">
        <v>538883.78</v>
      </c>
      <c r="E11" s="8">
        <v>633666.05000000005</v>
      </c>
      <c r="F11" s="8">
        <v>675629.12</v>
      </c>
      <c r="G11" s="8">
        <v>564635.59</v>
      </c>
      <c r="H11" s="8">
        <v>904258.43</v>
      </c>
      <c r="I11" s="8">
        <v>683889.35</v>
      </c>
      <c r="J11" s="8">
        <v>769998.61</v>
      </c>
      <c r="K11" s="8">
        <v>690556.01</v>
      </c>
      <c r="L11" s="8">
        <v>716311.09</v>
      </c>
      <c r="M11" s="8">
        <v>811722.47</v>
      </c>
    </row>
    <row r="12" spans="1:13" ht="9.75" customHeight="1" x14ac:dyDescent="0.15">
      <c r="A12" s="9" t="s">
        <v>9</v>
      </c>
      <c r="B12" s="10">
        <v>542187.66</v>
      </c>
      <c r="C12" s="10">
        <v>506316.83</v>
      </c>
      <c r="D12" s="10">
        <v>439350.21</v>
      </c>
      <c r="E12" s="10">
        <v>516625.88</v>
      </c>
      <c r="F12" s="10">
        <v>550838.24</v>
      </c>
      <c r="G12" s="10">
        <v>460345.58</v>
      </c>
      <c r="H12" s="10">
        <v>737238.97</v>
      </c>
      <c r="I12" s="10">
        <v>557572.78</v>
      </c>
      <c r="J12" s="10">
        <v>627777.38</v>
      </c>
      <c r="K12" s="10">
        <v>563008.09</v>
      </c>
      <c r="L12" s="10">
        <v>584006.12</v>
      </c>
      <c r="M12" s="10">
        <v>661794.69999999995</v>
      </c>
    </row>
    <row r="13" spans="1:13" ht="9.75" customHeight="1" x14ac:dyDescent="0.15">
      <c r="A13" s="7" t="s">
        <v>10</v>
      </c>
      <c r="B13" s="8">
        <v>2832659.75</v>
      </c>
      <c r="C13" s="8">
        <v>2645252.5699999998</v>
      </c>
      <c r="D13" s="8">
        <v>2295385.4300000002</v>
      </c>
      <c r="E13" s="8">
        <v>2699112.24</v>
      </c>
      <c r="F13" s="8">
        <v>2877854.73</v>
      </c>
      <c r="G13" s="8">
        <v>2405075.7400000002</v>
      </c>
      <c r="H13" s="8">
        <v>3851705.47</v>
      </c>
      <c r="I13" s="8">
        <v>2913039.33</v>
      </c>
      <c r="J13" s="8">
        <v>3279823.32</v>
      </c>
      <c r="K13" s="8">
        <v>2941436.09</v>
      </c>
      <c r="L13" s="8">
        <v>3051140.32</v>
      </c>
      <c r="M13" s="8">
        <v>3457546.84</v>
      </c>
    </row>
    <row r="14" spans="1:13" ht="9.75" customHeight="1" x14ac:dyDescent="0.15">
      <c r="A14" s="9" t="s">
        <v>11</v>
      </c>
      <c r="B14" s="10">
        <v>840029.05</v>
      </c>
      <c r="C14" s="10">
        <v>784453.2</v>
      </c>
      <c r="D14" s="10">
        <v>680699.63</v>
      </c>
      <c r="E14" s="10">
        <v>800425.36</v>
      </c>
      <c r="F14" s="10">
        <v>853431.68</v>
      </c>
      <c r="G14" s="10">
        <v>713228.44</v>
      </c>
      <c r="H14" s="10">
        <v>1142228.43</v>
      </c>
      <c r="I14" s="10">
        <v>863865.73</v>
      </c>
      <c r="J14" s="10">
        <v>972636.01</v>
      </c>
      <c r="K14" s="10">
        <v>872286.82</v>
      </c>
      <c r="L14" s="10">
        <v>904819.76</v>
      </c>
      <c r="M14" s="10">
        <v>1025340.16</v>
      </c>
    </row>
    <row r="15" spans="1:13" ht="9.75" customHeight="1" x14ac:dyDescent="0.15">
      <c r="A15" s="7" t="s">
        <v>12</v>
      </c>
      <c r="B15" s="8">
        <v>830075.68</v>
      </c>
      <c r="C15" s="8">
        <v>775158.34</v>
      </c>
      <c r="D15" s="8">
        <v>672634.13</v>
      </c>
      <c r="E15" s="8">
        <v>790941.24</v>
      </c>
      <c r="F15" s="8">
        <v>843319.51</v>
      </c>
      <c r="G15" s="8">
        <v>704777.51</v>
      </c>
      <c r="H15" s="8">
        <v>1128694.3400000001</v>
      </c>
      <c r="I15" s="8">
        <v>853629.92</v>
      </c>
      <c r="J15" s="8">
        <v>961111.4</v>
      </c>
      <c r="K15" s="8">
        <v>861951.23</v>
      </c>
      <c r="L15" s="8">
        <v>894098.69</v>
      </c>
      <c r="M15" s="8">
        <v>1013191.06</v>
      </c>
    </row>
    <row r="16" spans="1:13" ht="9.75" customHeight="1" x14ac:dyDescent="0.15">
      <c r="A16" s="9" t="s">
        <v>13</v>
      </c>
      <c r="B16" s="10">
        <v>383963.68</v>
      </c>
      <c r="C16" s="10">
        <v>358560.85</v>
      </c>
      <c r="D16" s="10">
        <v>311136.78000000003</v>
      </c>
      <c r="E16" s="10">
        <v>365861.47</v>
      </c>
      <c r="F16" s="10">
        <v>390089.8</v>
      </c>
      <c r="G16" s="10">
        <v>326005.17</v>
      </c>
      <c r="H16" s="10">
        <v>522094.12</v>
      </c>
      <c r="I16" s="10">
        <v>394859.03</v>
      </c>
      <c r="J16" s="10">
        <v>444576.17</v>
      </c>
      <c r="K16" s="10">
        <v>398708.18</v>
      </c>
      <c r="L16" s="10">
        <v>413578.46</v>
      </c>
      <c r="M16" s="10">
        <v>468666.38</v>
      </c>
    </row>
    <row r="17" spans="1:13" ht="9.75" customHeight="1" x14ac:dyDescent="0.15">
      <c r="A17" s="7" t="s">
        <v>14</v>
      </c>
      <c r="B17" s="8">
        <v>1126381.74</v>
      </c>
      <c r="C17" s="8">
        <v>1051860.96</v>
      </c>
      <c r="D17" s="8">
        <v>912739.43</v>
      </c>
      <c r="E17" s="8">
        <v>1073277.77</v>
      </c>
      <c r="F17" s="8">
        <v>1144353.1200000001</v>
      </c>
      <c r="G17" s="8">
        <v>956356.8</v>
      </c>
      <c r="H17" s="8">
        <v>1531596.13</v>
      </c>
      <c r="I17" s="8">
        <v>1158343.96</v>
      </c>
      <c r="J17" s="8">
        <v>1304192.33</v>
      </c>
      <c r="K17" s="8">
        <v>1169635.68</v>
      </c>
      <c r="L17" s="8">
        <v>1213258.58</v>
      </c>
      <c r="M17" s="8">
        <v>1374862.49</v>
      </c>
    </row>
    <row r="18" spans="1:13" ht="9.75" customHeight="1" x14ac:dyDescent="0.15">
      <c r="A18" s="9" t="s">
        <v>15</v>
      </c>
      <c r="B18" s="10">
        <v>1899573.77</v>
      </c>
      <c r="C18" s="10">
        <v>1773899.04</v>
      </c>
      <c r="D18" s="10">
        <v>1539279.1</v>
      </c>
      <c r="E18" s="10">
        <v>1810017.18</v>
      </c>
      <c r="F18" s="10">
        <v>1929881.4</v>
      </c>
      <c r="G18" s="10">
        <v>1612837.12</v>
      </c>
      <c r="H18" s="10">
        <v>2582943</v>
      </c>
      <c r="I18" s="10">
        <v>1953476.1</v>
      </c>
      <c r="J18" s="10">
        <v>2199440.42</v>
      </c>
      <c r="K18" s="10">
        <v>1972518.88</v>
      </c>
      <c r="L18" s="10">
        <v>2046086.24</v>
      </c>
      <c r="M18" s="10">
        <v>2318621.3199999998</v>
      </c>
    </row>
    <row r="19" spans="1:13" ht="9.75" customHeight="1" x14ac:dyDescent="0.15">
      <c r="A19" s="7" t="s">
        <v>16</v>
      </c>
      <c r="B19" s="8">
        <v>945470.58</v>
      </c>
      <c r="C19" s="8">
        <v>882918.78</v>
      </c>
      <c r="D19" s="8">
        <v>766141.93</v>
      </c>
      <c r="E19" s="8">
        <v>900895.78</v>
      </c>
      <c r="F19" s="8">
        <v>960555.53</v>
      </c>
      <c r="G19" s="8">
        <v>802753.79</v>
      </c>
      <c r="H19" s="8">
        <v>1285602.4099999999</v>
      </c>
      <c r="I19" s="8">
        <v>972299.27</v>
      </c>
      <c r="J19" s="8">
        <v>1094722.54</v>
      </c>
      <c r="K19" s="8">
        <v>981777.39</v>
      </c>
      <c r="L19" s="8">
        <v>1018393.9</v>
      </c>
      <c r="M19" s="8">
        <v>1154042.18</v>
      </c>
    </row>
    <row r="20" spans="1:13" ht="9.75" customHeight="1" x14ac:dyDescent="0.15">
      <c r="A20" s="9" t="s">
        <v>17</v>
      </c>
      <c r="B20" s="10">
        <v>1317563.8500000001</v>
      </c>
      <c r="C20" s="10">
        <v>1230394.57</v>
      </c>
      <c r="D20" s="10">
        <v>1067659.77</v>
      </c>
      <c r="E20" s="10">
        <v>1255446.48</v>
      </c>
      <c r="F20" s="10">
        <v>1338585.53</v>
      </c>
      <c r="G20" s="10">
        <v>1118680.3700000001</v>
      </c>
      <c r="H20" s="10">
        <v>1791555.76</v>
      </c>
      <c r="I20" s="10">
        <v>1354951.06</v>
      </c>
      <c r="J20" s="10">
        <v>1525554.44</v>
      </c>
      <c r="K20" s="10">
        <v>1368159.33</v>
      </c>
      <c r="L20" s="10">
        <v>1419186.4</v>
      </c>
      <c r="M20" s="10">
        <v>1608219.53</v>
      </c>
    </row>
    <row r="21" spans="1:13" ht="9.75" customHeight="1" x14ac:dyDescent="0.15">
      <c r="A21" s="7" t="s">
        <v>18</v>
      </c>
      <c r="B21" s="8">
        <v>629493.46</v>
      </c>
      <c r="C21" s="8">
        <v>587846.53</v>
      </c>
      <c r="D21" s="8">
        <v>510096.61</v>
      </c>
      <c r="E21" s="8">
        <v>599815.6</v>
      </c>
      <c r="F21" s="8">
        <v>639537.01</v>
      </c>
      <c r="G21" s="8">
        <v>534472.76</v>
      </c>
      <c r="H21" s="8">
        <v>855952.93</v>
      </c>
      <c r="I21" s="8">
        <v>647355.98</v>
      </c>
      <c r="J21" s="8">
        <v>728865.28000000003</v>
      </c>
      <c r="K21" s="8">
        <v>653666.5</v>
      </c>
      <c r="L21" s="8">
        <v>678045.75</v>
      </c>
      <c r="M21" s="8">
        <v>768360.25</v>
      </c>
    </row>
    <row r="22" spans="1:13" ht="9.75" customHeight="1" x14ac:dyDescent="0.15">
      <c r="A22" s="9" t="s">
        <v>19</v>
      </c>
      <c r="B22" s="10">
        <v>796545.55</v>
      </c>
      <c r="C22" s="10">
        <v>743846.54</v>
      </c>
      <c r="D22" s="10">
        <v>645463.69999999995</v>
      </c>
      <c r="E22" s="10">
        <v>758991.91</v>
      </c>
      <c r="F22" s="10">
        <v>809254.40000000002</v>
      </c>
      <c r="G22" s="10">
        <v>676308.68</v>
      </c>
      <c r="H22" s="10">
        <v>1083101.79</v>
      </c>
      <c r="I22" s="10">
        <v>819148.33</v>
      </c>
      <c r="J22" s="10">
        <v>922288.2</v>
      </c>
      <c r="K22" s="10">
        <v>827133.52</v>
      </c>
      <c r="L22" s="10">
        <v>857982.41</v>
      </c>
      <c r="M22" s="10">
        <v>972264.15</v>
      </c>
    </row>
    <row r="23" spans="1:13" ht="9.75" customHeight="1" x14ac:dyDescent="0.15">
      <c r="A23" s="7" t="s">
        <v>20</v>
      </c>
      <c r="B23" s="8">
        <v>1350217.57</v>
      </c>
      <c r="C23" s="8">
        <v>1260887.94</v>
      </c>
      <c r="D23" s="8">
        <v>1094120.02</v>
      </c>
      <c r="E23" s="8">
        <v>1286560.72</v>
      </c>
      <c r="F23" s="8">
        <v>1371760.25</v>
      </c>
      <c r="G23" s="8">
        <v>1146405.08</v>
      </c>
      <c r="H23" s="8">
        <v>1835956.62</v>
      </c>
      <c r="I23" s="8">
        <v>1388531.36</v>
      </c>
      <c r="J23" s="8">
        <v>1563362.88</v>
      </c>
      <c r="K23" s="8">
        <v>1402066.98</v>
      </c>
      <c r="L23" s="8">
        <v>1454358.68</v>
      </c>
      <c r="M23" s="8">
        <v>1648076.69</v>
      </c>
    </row>
    <row r="24" spans="1:13" ht="9.75" customHeight="1" x14ac:dyDescent="0.15">
      <c r="A24" s="9" t="s">
        <v>21</v>
      </c>
      <c r="B24" s="10">
        <v>658942.86</v>
      </c>
      <c r="C24" s="10">
        <v>615347.56999999995</v>
      </c>
      <c r="D24" s="10">
        <v>533960.30000000005</v>
      </c>
      <c r="E24" s="10">
        <v>627876.59</v>
      </c>
      <c r="F24" s="10">
        <v>669456.27</v>
      </c>
      <c r="G24" s="10">
        <v>559476.82999999996</v>
      </c>
      <c r="H24" s="10">
        <v>895996.71</v>
      </c>
      <c r="I24" s="10">
        <v>677641.03</v>
      </c>
      <c r="J24" s="10">
        <v>762963.56</v>
      </c>
      <c r="K24" s="10">
        <v>684246.78</v>
      </c>
      <c r="L24" s="10">
        <v>709766.55</v>
      </c>
      <c r="M24" s="10">
        <v>804306.2</v>
      </c>
    </row>
    <row r="25" spans="1:13" ht="9.75" customHeight="1" x14ac:dyDescent="0.15">
      <c r="A25" s="7" t="s">
        <v>22</v>
      </c>
      <c r="B25" s="8">
        <v>1952602.11</v>
      </c>
      <c r="C25" s="8">
        <v>1823419.05</v>
      </c>
      <c r="D25" s="8">
        <v>1582249.49</v>
      </c>
      <c r="E25" s="8">
        <v>1860545.47</v>
      </c>
      <c r="F25" s="8">
        <v>1983755.81</v>
      </c>
      <c r="G25" s="8">
        <v>1657860.95</v>
      </c>
      <c r="H25" s="8">
        <v>2655048.23</v>
      </c>
      <c r="I25" s="8">
        <v>2008009.17</v>
      </c>
      <c r="J25" s="8">
        <v>2260839.8199999998</v>
      </c>
      <c r="K25" s="8">
        <v>2027583.55</v>
      </c>
      <c r="L25" s="8">
        <v>2103204.61</v>
      </c>
      <c r="M25" s="8">
        <v>2383347.7599999998</v>
      </c>
    </row>
    <row r="26" spans="1:13" ht="9.75" customHeight="1" x14ac:dyDescent="0.15">
      <c r="A26" s="9" t="s">
        <v>23</v>
      </c>
      <c r="B26" s="10">
        <v>540103.04</v>
      </c>
      <c r="C26" s="10">
        <v>504370.13</v>
      </c>
      <c r="D26" s="10">
        <v>437660.98</v>
      </c>
      <c r="E26" s="10">
        <v>514639.55</v>
      </c>
      <c r="F26" s="10">
        <v>548720.37</v>
      </c>
      <c r="G26" s="10">
        <v>458575.63</v>
      </c>
      <c r="H26" s="10">
        <v>734404.42</v>
      </c>
      <c r="I26" s="10">
        <v>555429.01</v>
      </c>
      <c r="J26" s="10">
        <v>625363.68999999994</v>
      </c>
      <c r="K26" s="10">
        <v>560843.42000000004</v>
      </c>
      <c r="L26" s="10">
        <v>581760.72</v>
      </c>
      <c r="M26" s="10">
        <v>659250.22</v>
      </c>
    </row>
    <row r="27" spans="1:13" ht="9.75" customHeight="1" x14ac:dyDescent="0.15">
      <c r="A27" s="7" t="s">
        <v>24</v>
      </c>
      <c r="B27" s="8">
        <v>2126025.44</v>
      </c>
      <c r="C27" s="8">
        <v>1985368.79</v>
      </c>
      <c r="D27" s="8">
        <v>1722779.38</v>
      </c>
      <c r="E27" s="8">
        <v>2025792.64</v>
      </c>
      <c r="F27" s="8">
        <v>2159946.1</v>
      </c>
      <c r="G27" s="8">
        <v>1805106.39</v>
      </c>
      <c r="H27" s="8">
        <v>2890860.37</v>
      </c>
      <c r="I27" s="8">
        <v>2186353.56</v>
      </c>
      <c r="J27" s="8">
        <v>2461639.75</v>
      </c>
      <c r="K27" s="8">
        <v>2207666.4700000002</v>
      </c>
      <c r="L27" s="8">
        <v>2290003.9300000002</v>
      </c>
      <c r="M27" s="8">
        <v>2595028.41</v>
      </c>
    </row>
    <row r="28" spans="1:13" ht="9.75" customHeight="1" x14ac:dyDescent="0.15">
      <c r="A28" s="9" t="s">
        <v>25</v>
      </c>
      <c r="B28" s="10">
        <v>4549150.2699999996</v>
      </c>
      <c r="C28" s="10">
        <v>4248181.04</v>
      </c>
      <c r="D28" s="10">
        <v>3686306.92</v>
      </c>
      <c r="E28" s="10">
        <v>4334677.74</v>
      </c>
      <c r="F28" s="10">
        <v>4621731.79</v>
      </c>
      <c r="G28" s="10">
        <v>3862465.64</v>
      </c>
      <c r="H28" s="10">
        <v>6185701.25</v>
      </c>
      <c r="I28" s="10">
        <v>4678237</v>
      </c>
      <c r="J28" s="10">
        <v>5267278.9800000004</v>
      </c>
      <c r="K28" s="10">
        <v>4723841.18</v>
      </c>
      <c r="L28" s="10">
        <v>4900022.26</v>
      </c>
      <c r="M28" s="10">
        <v>5552696.5899999999</v>
      </c>
    </row>
    <row r="29" spans="1:13" ht="9.75" customHeight="1" x14ac:dyDescent="0.15">
      <c r="A29" s="7" t="s">
        <v>26</v>
      </c>
      <c r="B29" s="8">
        <v>1217373.79</v>
      </c>
      <c r="C29" s="8">
        <v>1136833.03</v>
      </c>
      <c r="D29" s="8">
        <v>986472.9</v>
      </c>
      <c r="E29" s="8">
        <v>1159979.95</v>
      </c>
      <c r="F29" s="8">
        <v>1236796.95</v>
      </c>
      <c r="G29" s="8">
        <v>1033613.79</v>
      </c>
      <c r="H29" s="8">
        <v>1655322.46</v>
      </c>
      <c r="I29" s="8">
        <v>1251918.01</v>
      </c>
      <c r="J29" s="8">
        <v>1409548.38</v>
      </c>
      <c r="K29" s="8">
        <v>1264121.8899999999</v>
      </c>
      <c r="L29" s="8">
        <v>1311268.77</v>
      </c>
      <c r="M29" s="8">
        <v>1485927.46</v>
      </c>
    </row>
    <row r="30" spans="1:13" ht="9.75" customHeight="1" x14ac:dyDescent="0.15">
      <c r="A30" s="9" t="s">
        <v>27</v>
      </c>
      <c r="B30" s="10">
        <v>514844.45</v>
      </c>
      <c r="C30" s="10">
        <v>480782.63</v>
      </c>
      <c r="D30" s="10">
        <v>417193.22</v>
      </c>
      <c r="E30" s="10">
        <v>490571.78</v>
      </c>
      <c r="F30" s="10">
        <v>523058.77</v>
      </c>
      <c r="G30" s="10">
        <v>437129.76</v>
      </c>
      <c r="H30" s="10">
        <v>700059.08</v>
      </c>
      <c r="I30" s="10">
        <v>529453.68000000005</v>
      </c>
      <c r="J30" s="10">
        <v>596117.77</v>
      </c>
      <c r="K30" s="10">
        <v>534614.87</v>
      </c>
      <c r="L30" s="10">
        <v>554553.94999999995</v>
      </c>
      <c r="M30" s="10">
        <v>628419.56000000006</v>
      </c>
    </row>
    <row r="31" spans="1:13" ht="9.75" customHeight="1" x14ac:dyDescent="0.15">
      <c r="A31" s="7" t="s">
        <v>28</v>
      </c>
      <c r="B31" s="8">
        <v>467182.95</v>
      </c>
      <c r="C31" s="8">
        <v>436274.38</v>
      </c>
      <c r="D31" s="8">
        <v>378571.74</v>
      </c>
      <c r="E31" s="8">
        <v>445157.31</v>
      </c>
      <c r="F31" s="8">
        <v>474636.83</v>
      </c>
      <c r="G31" s="8">
        <v>396662.67</v>
      </c>
      <c r="H31" s="8">
        <v>635251.41</v>
      </c>
      <c r="I31" s="8">
        <v>480439.73</v>
      </c>
      <c r="J31" s="8">
        <v>540932.43000000005</v>
      </c>
      <c r="K31" s="8">
        <v>485123.13</v>
      </c>
      <c r="L31" s="8">
        <v>503216.36</v>
      </c>
      <c r="M31" s="8">
        <v>570243.89</v>
      </c>
    </row>
    <row r="32" spans="1:13" ht="9.75" customHeight="1" x14ac:dyDescent="0.15">
      <c r="A32" s="9" t="s">
        <v>29</v>
      </c>
      <c r="B32" s="10">
        <v>650368.07999999996</v>
      </c>
      <c r="C32" s="10">
        <v>607340.09</v>
      </c>
      <c r="D32" s="10">
        <v>527011.9</v>
      </c>
      <c r="E32" s="10">
        <v>619706.06999999995</v>
      </c>
      <c r="F32" s="10">
        <v>660744.67000000004</v>
      </c>
      <c r="G32" s="10">
        <v>552196.39</v>
      </c>
      <c r="H32" s="10">
        <v>884337.16</v>
      </c>
      <c r="I32" s="10">
        <v>668822.93000000005</v>
      </c>
      <c r="J32" s="10">
        <v>753035.16</v>
      </c>
      <c r="K32" s="10">
        <v>675342.72</v>
      </c>
      <c r="L32" s="10">
        <v>700530.4</v>
      </c>
      <c r="M32" s="10">
        <v>793839.81</v>
      </c>
    </row>
    <row r="33" spans="1:13" ht="9.75" customHeight="1" x14ac:dyDescent="0.15">
      <c r="A33" s="7" t="s">
        <v>30</v>
      </c>
      <c r="B33" s="8">
        <v>702246.99</v>
      </c>
      <c r="C33" s="8">
        <v>655786.72</v>
      </c>
      <c r="D33" s="8">
        <v>569050.88</v>
      </c>
      <c r="E33" s="8">
        <v>669139.12</v>
      </c>
      <c r="F33" s="8">
        <v>713451.32</v>
      </c>
      <c r="G33" s="8">
        <v>596244.29</v>
      </c>
      <c r="H33" s="8">
        <v>954879.45</v>
      </c>
      <c r="I33" s="8">
        <v>722173.96</v>
      </c>
      <c r="J33" s="8">
        <v>813103.68</v>
      </c>
      <c r="K33" s="8">
        <v>729213.82</v>
      </c>
      <c r="L33" s="8">
        <v>756410.69</v>
      </c>
      <c r="M33" s="8">
        <v>857163.26</v>
      </c>
    </row>
    <row r="34" spans="1:13" ht="9.75" customHeight="1" x14ac:dyDescent="0.15">
      <c r="A34" s="9" t="s">
        <v>31</v>
      </c>
      <c r="B34" s="10">
        <v>1006271.84</v>
      </c>
      <c r="C34" s="10">
        <v>939697.46</v>
      </c>
      <c r="D34" s="10">
        <v>815410.93</v>
      </c>
      <c r="E34" s="10">
        <v>958830.53</v>
      </c>
      <c r="F34" s="10">
        <v>1022326.87</v>
      </c>
      <c r="G34" s="10">
        <v>854377.23</v>
      </c>
      <c r="H34" s="10">
        <v>1368276.85</v>
      </c>
      <c r="I34" s="10">
        <v>1034825.82</v>
      </c>
      <c r="J34" s="10">
        <v>1165121.8799999999</v>
      </c>
      <c r="K34" s="10">
        <v>1044913.46</v>
      </c>
      <c r="L34" s="10">
        <v>1083884.71</v>
      </c>
      <c r="M34" s="10">
        <v>1228256.25</v>
      </c>
    </row>
    <row r="35" spans="1:13" ht="9.75" customHeight="1" x14ac:dyDescent="0.15">
      <c r="A35" s="7" t="s">
        <v>32</v>
      </c>
      <c r="B35" s="8">
        <v>408833.12</v>
      </c>
      <c r="C35" s="8">
        <v>381784.95</v>
      </c>
      <c r="D35" s="8">
        <v>331289.2</v>
      </c>
      <c r="E35" s="8">
        <v>389558.42</v>
      </c>
      <c r="F35" s="8">
        <v>415356.03</v>
      </c>
      <c r="G35" s="8">
        <v>347120.62</v>
      </c>
      <c r="H35" s="8">
        <v>555910.31000000006</v>
      </c>
      <c r="I35" s="8">
        <v>420434.17</v>
      </c>
      <c r="J35" s="8">
        <v>473371.5</v>
      </c>
      <c r="K35" s="8">
        <v>424532.63</v>
      </c>
      <c r="L35" s="8">
        <v>440366.06</v>
      </c>
      <c r="M35" s="8">
        <v>499022.04</v>
      </c>
    </row>
    <row r="36" spans="1:13" ht="9.75" customHeight="1" x14ac:dyDescent="0.15">
      <c r="A36" s="9" t="s">
        <v>33</v>
      </c>
      <c r="B36" s="10">
        <v>506318.25</v>
      </c>
      <c r="C36" s="10">
        <v>472820.52</v>
      </c>
      <c r="D36" s="10">
        <v>410284.2</v>
      </c>
      <c r="E36" s="10">
        <v>482447.56</v>
      </c>
      <c r="F36" s="10">
        <v>514396.54</v>
      </c>
      <c r="G36" s="10">
        <v>429890.58</v>
      </c>
      <c r="H36" s="10">
        <v>688465.6</v>
      </c>
      <c r="I36" s="10">
        <v>520685.55</v>
      </c>
      <c r="J36" s="10">
        <v>586245.64</v>
      </c>
      <c r="K36" s="10">
        <v>525761.27</v>
      </c>
      <c r="L36" s="10">
        <v>545370.14</v>
      </c>
      <c r="M36" s="10">
        <v>618012.48</v>
      </c>
    </row>
    <row r="37" spans="1:13" ht="9.75" customHeight="1" x14ac:dyDescent="0.15">
      <c r="A37" s="7" t="s">
        <v>34</v>
      </c>
      <c r="B37" s="8">
        <v>1122620.43</v>
      </c>
      <c r="C37" s="8">
        <v>1048348.49</v>
      </c>
      <c r="D37" s="8">
        <v>909691.53</v>
      </c>
      <c r="E37" s="8">
        <v>1069693.79</v>
      </c>
      <c r="F37" s="8">
        <v>1140531.79</v>
      </c>
      <c r="G37" s="8">
        <v>953163.24</v>
      </c>
      <c r="H37" s="8">
        <v>1526481.69</v>
      </c>
      <c r="I37" s="8">
        <v>1154475.92</v>
      </c>
      <c r="J37" s="8">
        <v>1299837.25</v>
      </c>
      <c r="K37" s="8">
        <v>1165729.92</v>
      </c>
      <c r="L37" s="8">
        <v>1209207.1599999999</v>
      </c>
      <c r="M37" s="8">
        <v>1370271.42</v>
      </c>
    </row>
    <row r="38" spans="1:13" ht="9.75" customHeight="1" x14ac:dyDescent="0.15">
      <c r="A38" s="9" t="s">
        <v>35</v>
      </c>
      <c r="B38" s="10">
        <v>524019.82</v>
      </c>
      <c r="C38" s="10">
        <v>489350.96</v>
      </c>
      <c r="D38" s="10">
        <v>424628.29</v>
      </c>
      <c r="E38" s="10">
        <v>499314.58</v>
      </c>
      <c r="F38" s="10">
        <v>532380.54</v>
      </c>
      <c r="G38" s="10">
        <v>444920.13</v>
      </c>
      <c r="H38" s="10">
        <v>712535.28</v>
      </c>
      <c r="I38" s="10">
        <v>538889.41</v>
      </c>
      <c r="J38" s="10">
        <v>606741.56999999995</v>
      </c>
      <c r="K38" s="10">
        <v>544142.59</v>
      </c>
      <c r="L38" s="10">
        <v>564437.01</v>
      </c>
      <c r="M38" s="10">
        <v>639619.03</v>
      </c>
    </row>
    <row r="39" spans="1:13" ht="9.75" customHeight="1" x14ac:dyDescent="0.15">
      <c r="A39" s="7" t="s">
        <v>36</v>
      </c>
      <c r="B39" s="8">
        <v>2132048.54</v>
      </c>
      <c r="C39" s="8">
        <v>1990993.41</v>
      </c>
      <c r="D39" s="8">
        <v>1727660.08</v>
      </c>
      <c r="E39" s="8">
        <v>2031531.78</v>
      </c>
      <c r="F39" s="8">
        <v>2166065.2999999998</v>
      </c>
      <c r="G39" s="8">
        <v>1810220.32</v>
      </c>
      <c r="H39" s="8">
        <v>2899050.28</v>
      </c>
      <c r="I39" s="8">
        <v>2192547.5699999998</v>
      </c>
      <c r="J39" s="8">
        <v>2468613.66</v>
      </c>
      <c r="K39" s="8">
        <v>2213920.86</v>
      </c>
      <c r="L39" s="8">
        <v>2296491.59</v>
      </c>
      <c r="M39" s="8">
        <v>2602380.2200000002</v>
      </c>
    </row>
    <row r="40" spans="1:13" ht="9.75" customHeight="1" x14ac:dyDescent="0.15">
      <c r="A40" s="9" t="s">
        <v>37</v>
      </c>
      <c r="B40" s="10">
        <v>905839.83</v>
      </c>
      <c r="C40" s="10">
        <v>845909.98</v>
      </c>
      <c r="D40" s="10">
        <v>734027.99</v>
      </c>
      <c r="E40" s="10">
        <v>863133.45</v>
      </c>
      <c r="F40" s="10">
        <v>920292.47</v>
      </c>
      <c r="G40" s="10">
        <v>769105.22</v>
      </c>
      <c r="H40" s="10">
        <v>1231714.55</v>
      </c>
      <c r="I40" s="10">
        <v>931543.95</v>
      </c>
      <c r="J40" s="10">
        <v>1048835.68</v>
      </c>
      <c r="K40" s="10">
        <v>940624.79</v>
      </c>
      <c r="L40" s="10">
        <v>975706.47</v>
      </c>
      <c r="M40" s="10">
        <v>1105668.8500000001</v>
      </c>
    </row>
    <row r="41" spans="1:13" ht="9.75" customHeight="1" x14ac:dyDescent="0.15">
      <c r="A41" s="7" t="s">
        <v>38</v>
      </c>
      <c r="B41" s="8">
        <v>25367351.920000002</v>
      </c>
      <c r="C41" s="8">
        <v>23689062.16</v>
      </c>
      <c r="D41" s="8">
        <v>20555892.739999998</v>
      </c>
      <c r="E41" s="8">
        <v>24171392.280000001</v>
      </c>
      <c r="F41" s="8">
        <v>25772087.09</v>
      </c>
      <c r="G41" s="8">
        <v>21538203.710000001</v>
      </c>
      <c r="H41" s="8">
        <v>34493224.32</v>
      </c>
      <c r="I41" s="8">
        <v>26087176.18</v>
      </c>
      <c r="J41" s="8">
        <v>29371841.280000001</v>
      </c>
      <c r="K41" s="8">
        <v>26341477.969999999</v>
      </c>
      <c r="L41" s="8">
        <v>27323913.66</v>
      </c>
      <c r="M41" s="8">
        <v>30963410.789999999</v>
      </c>
    </row>
    <row r="42" spans="1:13" ht="9.75" customHeight="1" x14ac:dyDescent="0.15">
      <c r="A42" s="9" t="s">
        <v>39</v>
      </c>
      <c r="B42" s="10">
        <v>947514.77</v>
      </c>
      <c r="C42" s="10">
        <v>884827.73</v>
      </c>
      <c r="D42" s="10">
        <v>767798.39</v>
      </c>
      <c r="E42" s="10">
        <v>902843.6</v>
      </c>
      <c r="F42" s="10">
        <v>962632.33</v>
      </c>
      <c r="G42" s="10">
        <v>804489.42</v>
      </c>
      <c r="H42" s="10">
        <v>1288382</v>
      </c>
      <c r="I42" s="10">
        <v>974401.46</v>
      </c>
      <c r="J42" s="10">
        <v>1097089.42</v>
      </c>
      <c r="K42" s="10">
        <v>983900.08</v>
      </c>
      <c r="L42" s="10">
        <v>1020595.76</v>
      </c>
      <c r="M42" s="10">
        <v>1156537.32</v>
      </c>
    </row>
    <row r="43" spans="1:13" ht="9.75" customHeight="1" x14ac:dyDescent="0.15">
      <c r="A43" s="7" t="s">
        <v>40</v>
      </c>
      <c r="B43" s="8">
        <v>342143.18</v>
      </c>
      <c r="C43" s="8">
        <v>319507.18</v>
      </c>
      <c r="D43" s="8">
        <v>277248.43</v>
      </c>
      <c r="E43" s="8">
        <v>326012.62</v>
      </c>
      <c r="F43" s="8">
        <v>347602.06</v>
      </c>
      <c r="G43" s="8">
        <v>290497.39</v>
      </c>
      <c r="H43" s="8">
        <v>465228.75</v>
      </c>
      <c r="I43" s="8">
        <v>351851.84</v>
      </c>
      <c r="J43" s="8">
        <v>396153.89</v>
      </c>
      <c r="K43" s="8">
        <v>355281.74</v>
      </c>
      <c r="L43" s="8">
        <v>368532.38</v>
      </c>
      <c r="M43" s="8">
        <v>417620.25</v>
      </c>
    </row>
    <row r="44" spans="1:13" ht="9.75" customHeight="1" x14ac:dyDescent="0.15">
      <c r="A44" s="9" t="s">
        <v>41</v>
      </c>
      <c r="B44" s="10">
        <v>494847.23</v>
      </c>
      <c r="C44" s="10">
        <v>462108.42</v>
      </c>
      <c r="D44" s="10">
        <v>400988.9</v>
      </c>
      <c r="E44" s="10">
        <v>471517.35</v>
      </c>
      <c r="F44" s="10">
        <v>502742.5</v>
      </c>
      <c r="G44" s="10">
        <v>420151.09</v>
      </c>
      <c r="H44" s="10">
        <v>672867.89</v>
      </c>
      <c r="I44" s="10">
        <v>508889.02</v>
      </c>
      <c r="J44" s="10">
        <v>572963.80000000005</v>
      </c>
      <c r="K44" s="10">
        <v>513849.75</v>
      </c>
      <c r="L44" s="10">
        <v>533014.37</v>
      </c>
      <c r="M44" s="10">
        <v>604010.93999999994</v>
      </c>
    </row>
    <row r="45" spans="1:13" ht="9.75" customHeight="1" x14ac:dyDescent="0.15">
      <c r="A45" s="7" t="s">
        <v>42</v>
      </c>
      <c r="B45" s="8">
        <v>1726202.59</v>
      </c>
      <c r="C45" s="8">
        <v>1611998</v>
      </c>
      <c r="D45" s="8">
        <v>1398791.46</v>
      </c>
      <c r="E45" s="8">
        <v>1644819.69</v>
      </c>
      <c r="F45" s="8">
        <v>1753744.09</v>
      </c>
      <c r="G45" s="8">
        <v>1465635.95</v>
      </c>
      <c r="H45" s="8">
        <v>2347201.7599999998</v>
      </c>
      <c r="I45" s="8">
        <v>1775185.33</v>
      </c>
      <c r="J45" s="8">
        <v>1998700.88</v>
      </c>
      <c r="K45" s="8">
        <v>1792490.11</v>
      </c>
      <c r="L45" s="8">
        <v>1859343.09</v>
      </c>
      <c r="M45" s="8">
        <v>2107004.31</v>
      </c>
    </row>
    <row r="46" spans="1:13" ht="9.75" customHeight="1" x14ac:dyDescent="0.15">
      <c r="A46" s="9" t="s">
        <v>43</v>
      </c>
      <c r="B46" s="10">
        <v>635623.34</v>
      </c>
      <c r="C46" s="10">
        <v>593570.86</v>
      </c>
      <c r="D46" s="10">
        <v>515063.82</v>
      </c>
      <c r="E46" s="10">
        <v>605656.48</v>
      </c>
      <c r="F46" s="10">
        <v>645764.68999999994</v>
      </c>
      <c r="G46" s="10">
        <v>539677.34</v>
      </c>
      <c r="H46" s="10">
        <v>864288.03</v>
      </c>
      <c r="I46" s="10">
        <v>653659.80000000005</v>
      </c>
      <c r="J46" s="10">
        <v>735962.82</v>
      </c>
      <c r="K46" s="10">
        <v>660031.77</v>
      </c>
      <c r="L46" s="10">
        <v>684648.42</v>
      </c>
      <c r="M46" s="10">
        <v>775842.38</v>
      </c>
    </row>
    <row r="47" spans="1:13" ht="9.75" customHeight="1" x14ac:dyDescent="0.15">
      <c r="A47" s="7" t="s">
        <v>44</v>
      </c>
      <c r="B47" s="8">
        <v>383961.15</v>
      </c>
      <c r="C47" s="8">
        <v>358558.49</v>
      </c>
      <c r="D47" s="8">
        <v>311134.73</v>
      </c>
      <c r="E47" s="8">
        <v>365859.06</v>
      </c>
      <c r="F47" s="8">
        <v>390087.23</v>
      </c>
      <c r="G47" s="8">
        <v>326003.02</v>
      </c>
      <c r="H47" s="8">
        <v>522090.68</v>
      </c>
      <c r="I47" s="8">
        <v>394856.43</v>
      </c>
      <c r="J47" s="8">
        <v>444573.24</v>
      </c>
      <c r="K47" s="8">
        <v>398705.55</v>
      </c>
      <c r="L47" s="8">
        <v>413575.74</v>
      </c>
      <c r="M47" s="8">
        <v>468663.29</v>
      </c>
    </row>
    <row r="48" spans="1:13" ht="9.75" customHeight="1" x14ac:dyDescent="0.15">
      <c r="A48" s="9" t="s">
        <v>45</v>
      </c>
      <c r="B48" s="10">
        <v>1485104.66</v>
      </c>
      <c r="C48" s="10">
        <v>1386850.97</v>
      </c>
      <c r="D48" s="10">
        <v>1203422.8999999999</v>
      </c>
      <c r="E48" s="10">
        <v>1415088.48</v>
      </c>
      <c r="F48" s="10">
        <v>1508799.45</v>
      </c>
      <c r="G48" s="10">
        <v>1260931.25</v>
      </c>
      <c r="H48" s="10">
        <v>2019369.17</v>
      </c>
      <c r="I48" s="10">
        <v>1527246.01</v>
      </c>
      <c r="J48" s="10">
        <v>1719543.24</v>
      </c>
      <c r="K48" s="10">
        <v>1542133.84</v>
      </c>
      <c r="L48" s="10">
        <v>1599649.49</v>
      </c>
      <c r="M48" s="10">
        <v>1812719.98</v>
      </c>
    </row>
    <row r="49" spans="1:13" ht="9.75" customHeight="1" x14ac:dyDescent="0.15">
      <c r="A49" s="7" t="s">
        <v>46</v>
      </c>
      <c r="B49" s="8">
        <v>1357836.81</v>
      </c>
      <c r="C49" s="8">
        <v>1268003.08</v>
      </c>
      <c r="D49" s="8">
        <v>1100294.1000000001</v>
      </c>
      <c r="E49" s="8">
        <v>1293820.74</v>
      </c>
      <c r="F49" s="8">
        <v>1379501.04</v>
      </c>
      <c r="G49" s="8">
        <v>1152874.21</v>
      </c>
      <c r="H49" s="8">
        <v>1846316.86</v>
      </c>
      <c r="I49" s="8">
        <v>1396366.8</v>
      </c>
      <c r="J49" s="8">
        <v>1572184.88</v>
      </c>
      <c r="K49" s="8">
        <v>1409978.8</v>
      </c>
      <c r="L49" s="8">
        <v>1462565.57</v>
      </c>
      <c r="M49" s="8">
        <v>1657376.73</v>
      </c>
    </row>
    <row r="50" spans="1:13" ht="9.75" customHeight="1" x14ac:dyDescent="0.15">
      <c r="A50" s="9" t="s">
        <v>47</v>
      </c>
      <c r="B50" s="10">
        <v>728957.94</v>
      </c>
      <c r="C50" s="10">
        <v>680730.49</v>
      </c>
      <c r="D50" s="10">
        <v>590695.52</v>
      </c>
      <c r="E50" s="10">
        <v>694590.76</v>
      </c>
      <c r="F50" s="10">
        <v>740588.43</v>
      </c>
      <c r="G50" s="10">
        <v>618923.28</v>
      </c>
      <c r="H50" s="10">
        <v>991199.62</v>
      </c>
      <c r="I50" s="10">
        <v>749642.86</v>
      </c>
      <c r="J50" s="10">
        <v>844031.21</v>
      </c>
      <c r="K50" s="10">
        <v>756950.49</v>
      </c>
      <c r="L50" s="10">
        <v>785181.83</v>
      </c>
      <c r="M50" s="10">
        <v>889766.66</v>
      </c>
    </row>
    <row r="51" spans="1:13" ht="9.75" customHeight="1" x14ac:dyDescent="0.15">
      <c r="A51" s="7" t="s">
        <v>48</v>
      </c>
      <c r="B51" s="8">
        <v>401522.21</v>
      </c>
      <c r="C51" s="8">
        <v>374957.73</v>
      </c>
      <c r="D51" s="8">
        <v>325364.96000000002</v>
      </c>
      <c r="E51" s="8">
        <v>382592.19</v>
      </c>
      <c r="F51" s="8">
        <v>407928.48</v>
      </c>
      <c r="G51" s="8">
        <v>340913.28</v>
      </c>
      <c r="H51" s="8">
        <v>545969.31000000006</v>
      </c>
      <c r="I51" s="8">
        <v>412915.81</v>
      </c>
      <c r="J51" s="8">
        <v>464906.49</v>
      </c>
      <c r="K51" s="8">
        <v>416940.97</v>
      </c>
      <c r="L51" s="8">
        <v>432491.27</v>
      </c>
      <c r="M51" s="8">
        <v>490098.34</v>
      </c>
    </row>
    <row r="52" spans="1:13" ht="9.75" customHeight="1" x14ac:dyDescent="0.15">
      <c r="A52" s="9" t="s">
        <v>49</v>
      </c>
      <c r="B52" s="10">
        <v>597400.41</v>
      </c>
      <c r="C52" s="10">
        <v>557876.74</v>
      </c>
      <c r="D52" s="10">
        <v>484090.69</v>
      </c>
      <c r="E52" s="10">
        <v>569235.6</v>
      </c>
      <c r="F52" s="10">
        <v>606931.92000000004</v>
      </c>
      <c r="G52" s="10">
        <v>507224.08</v>
      </c>
      <c r="H52" s="10">
        <v>812314.45</v>
      </c>
      <c r="I52" s="10">
        <v>614352.26</v>
      </c>
      <c r="J52" s="10">
        <v>691706.03</v>
      </c>
      <c r="K52" s="10">
        <v>620341.06000000006</v>
      </c>
      <c r="L52" s="10">
        <v>643477.39</v>
      </c>
      <c r="M52" s="10">
        <v>729187.44</v>
      </c>
    </row>
    <row r="53" spans="1:13" ht="9.75" customHeight="1" x14ac:dyDescent="0.15">
      <c r="A53" s="7" t="s">
        <v>50</v>
      </c>
      <c r="B53" s="8">
        <v>499667.65</v>
      </c>
      <c r="C53" s="8">
        <v>466609.91999999998</v>
      </c>
      <c r="D53" s="8">
        <v>404895.03</v>
      </c>
      <c r="E53" s="8">
        <v>476110.51</v>
      </c>
      <c r="F53" s="8">
        <v>507639.83</v>
      </c>
      <c r="G53" s="8">
        <v>424243.87</v>
      </c>
      <c r="H53" s="8">
        <v>679422.45</v>
      </c>
      <c r="I53" s="8">
        <v>513846.22</v>
      </c>
      <c r="J53" s="8">
        <v>578545.17000000004</v>
      </c>
      <c r="K53" s="8">
        <v>518855.28</v>
      </c>
      <c r="L53" s="8">
        <v>538206.57999999996</v>
      </c>
      <c r="M53" s="8">
        <v>609894.75</v>
      </c>
    </row>
    <row r="54" spans="1:13" ht="9.75" customHeight="1" x14ac:dyDescent="0.15">
      <c r="A54" s="9" t="s">
        <v>51</v>
      </c>
      <c r="B54" s="10">
        <v>507710.89</v>
      </c>
      <c r="C54" s="10">
        <v>474121.03</v>
      </c>
      <c r="D54" s="10">
        <v>411412.7</v>
      </c>
      <c r="E54" s="10">
        <v>483774.55</v>
      </c>
      <c r="F54" s="10">
        <v>515811.4</v>
      </c>
      <c r="G54" s="10">
        <v>431073.01</v>
      </c>
      <c r="H54" s="10">
        <v>690359.24</v>
      </c>
      <c r="I54" s="10">
        <v>522117.7</v>
      </c>
      <c r="J54" s="10">
        <v>587858.12</v>
      </c>
      <c r="K54" s="10">
        <v>527207.39</v>
      </c>
      <c r="L54" s="10">
        <v>546870.18999999994</v>
      </c>
      <c r="M54" s="10">
        <v>619712.34</v>
      </c>
    </row>
    <row r="55" spans="1:13" ht="9.75" customHeight="1" x14ac:dyDescent="0.15">
      <c r="A55" s="7" t="s">
        <v>52</v>
      </c>
      <c r="B55" s="8">
        <v>439441.4</v>
      </c>
      <c r="C55" s="8">
        <v>410368.21</v>
      </c>
      <c r="D55" s="8">
        <v>356091.97</v>
      </c>
      <c r="E55" s="8">
        <v>418723.67</v>
      </c>
      <c r="F55" s="8">
        <v>446452.68</v>
      </c>
      <c r="G55" s="8">
        <v>373108.65</v>
      </c>
      <c r="H55" s="8">
        <v>597529.89</v>
      </c>
      <c r="I55" s="8">
        <v>451911</v>
      </c>
      <c r="J55" s="8">
        <v>508811.61</v>
      </c>
      <c r="K55" s="8">
        <v>456316.3</v>
      </c>
      <c r="L55" s="8">
        <v>473335.14</v>
      </c>
      <c r="M55" s="8">
        <v>536382.54</v>
      </c>
    </row>
    <row r="56" spans="1:13" ht="9.75" customHeight="1" x14ac:dyDescent="0.15">
      <c r="A56" s="9" t="s">
        <v>53</v>
      </c>
      <c r="B56" s="11">
        <v>4219053.5599999996</v>
      </c>
      <c r="C56" s="11">
        <v>3939923.34</v>
      </c>
      <c r="D56" s="11">
        <v>3418820.09</v>
      </c>
      <c r="E56" s="11">
        <v>4020143.64</v>
      </c>
      <c r="F56" s="11">
        <v>4286368.4000000004</v>
      </c>
      <c r="G56" s="11">
        <v>3582196.33</v>
      </c>
      <c r="H56" s="11">
        <v>5736852.6699999999</v>
      </c>
      <c r="I56" s="11">
        <v>4338773.47</v>
      </c>
      <c r="J56" s="11">
        <v>4885073.21</v>
      </c>
      <c r="K56" s="11">
        <v>4381068.5</v>
      </c>
      <c r="L56" s="11">
        <v>4544465.4800000004</v>
      </c>
      <c r="M56" s="11">
        <v>5149780.2699999996</v>
      </c>
    </row>
    <row r="57" spans="1:13" ht="18.75" customHeight="1" x14ac:dyDescent="0.15">
      <c r="A57" s="12" t="s">
        <v>54</v>
      </c>
      <c r="B57" s="13">
        <f t="shared" ref="B57:G57" si="0">SUM(B5:B56)</f>
        <v>81954784.170000017</v>
      </c>
      <c r="C57" s="13">
        <f t="shared" si="0"/>
        <v>76532701.699999988</v>
      </c>
      <c r="D57" s="13">
        <f t="shared" si="0"/>
        <v>66410311.919999987</v>
      </c>
      <c r="E57" s="13">
        <f t="shared" si="0"/>
        <v>78090974.730000019</v>
      </c>
      <c r="F57" s="13">
        <f t="shared" si="0"/>
        <v>83262369.730000034</v>
      </c>
      <c r="G57" s="13">
        <f t="shared" si="0"/>
        <v>69583882.560000002</v>
      </c>
      <c r="H57" s="13">
        <f>SUM(H5:H56)</f>
        <v>111437912.96000002</v>
      </c>
      <c r="I57" s="13">
        <f>SUM(I5:I56)</f>
        <v>84280334.049999997</v>
      </c>
      <c r="J57" s="13">
        <f>SUM(J5:J56)</f>
        <v>94892163.759999961</v>
      </c>
      <c r="K57" s="13">
        <f>SUM(K5:K56)</f>
        <v>85101911.679999992</v>
      </c>
      <c r="L57" s="13">
        <f>SUM(L5:L56)</f>
        <v>88275885.23999998</v>
      </c>
      <c r="M57" s="13">
        <f>SUM(M5:M56)</f>
        <v>100034077.53000002</v>
      </c>
    </row>
    <row r="58" spans="1:13" ht="11.25" customHeight="1" x14ac:dyDescent="0.15"/>
  </sheetData>
  <sheetProtection selectLockedCells="1"/>
  <printOptions horizontalCentered="1"/>
  <pageMargins left="0.19685039370078741" right="0.19685039370078741" top="1.3779527559055118" bottom="0.39370078740157483" header="0.31496062992125984" footer="0.51181102362204722"/>
  <pageSetup paperSize="9" scale="77" orientation="landscape" r:id="rId1"/>
  <headerFooter alignWithMargins="0">
    <oddHeader>&amp;C&amp;"Arial,Negrito"&amp;12SECRETARIA DE FINANÇAS DO ESTADO DE RONDÔNIA
COORDENADORIA DA RECEITA ESTADUAL
GERÊNCIA DE ARRECADAÇÃO
FUNDO DE PARTICIPAÇÃO DOS MUNICÍPIOS DE RONDÔNIA - COTA-PARTE ICMS
VALORES DE UNIDADE DE CONSERVAÇÃO CONTIDOS NOS REPASSES DE 2018</oddHeader>
    <oddFooter>&amp;L&amp;7Fonte: GEAR/FPM-ICMS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FPM-ICMS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Hugo Sevillano Aranibar</dc:creator>
  <cp:lastModifiedBy>Victor Hugo Sevillano Aranibar</cp:lastModifiedBy>
  <dcterms:created xsi:type="dcterms:W3CDTF">2021-07-22T14:09:46Z</dcterms:created>
  <dcterms:modified xsi:type="dcterms:W3CDTF">2021-07-22T14:14:12Z</dcterms:modified>
</cp:coreProperties>
</file>